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PECC\PECC Intl AV Festival 2026\"/>
    </mc:Choice>
  </mc:AlternateContent>
  <bookViews>
    <workbookView xWindow="480" yWindow="90" windowWidth="13995" windowHeight="11640"/>
  </bookViews>
  <sheets>
    <sheet name="FICHE" sheetId="1" r:id="rId1"/>
  </sheets>
  <definedNames>
    <definedName name="_xlnm.Print_Area" localSheetId="0">FICHE!$A$1:$E$95</definedName>
    <definedName name="_xlnm.Print_Titles" localSheetId="0">FICHE!$1:$9</definedName>
  </definedNames>
  <calcPr calcId="152511"/>
</workbook>
</file>

<file path=xl/calcChain.xml><?xml version="1.0" encoding="utf-8"?>
<calcChain xmlns="http://schemas.openxmlformats.org/spreadsheetml/2006/main">
  <c r="D34" i="1" l="1"/>
  <c r="C15" i="1"/>
  <c r="C26" i="1"/>
  <c r="C29" i="1"/>
  <c r="C13" i="1"/>
  <c r="D42" i="1"/>
  <c r="C25" i="1"/>
  <c r="C24" i="1" s="1"/>
  <c r="C14" i="1"/>
  <c r="E96" i="1"/>
  <c r="E95" i="1"/>
  <c r="E94" i="1"/>
  <c r="E93" i="1"/>
  <c r="E92" i="1"/>
  <c r="E91" i="1"/>
  <c r="E90" i="1"/>
  <c r="E89" i="1"/>
  <c r="D69" i="1"/>
  <c r="C27" i="1"/>
  <c r="C22" i="1"/>
  <c r="D47" i="1"/>
  <c r="C21" i="1"/>
  <c r="C23" i="1"/>
  <c r="C28" i="1"/>
  <c r="C30" i="1"/>
  <c r="C31" i="1"/>
  <c r="C32" i="1"/>
  <c r="D33" i="1"/>
  <c r="D35" i="1"/>
  <c r="D36" i="1"/>
  <c r="D37" i="1"/>
  <c r="D38" i="1"/>
  <c r="D40" i="1"/>
  <c r="D44" i="1"/>
  <c r="D45" i="1"/>
  <c r="D46" i="1"/>
  <c r="D48" i="1"/>
  <c r="D49" i="1"/>
  <c r="D50" i="1"/>
  <c r="D74" i="1"/>
</calcChain>
</file>

<file path=xl/sharedStrings.xml><?xml version="1.0" encoding="utf-8"?>
<sst xmlns="http://schemas.openxmlformats.org/spreadsheetml/2006/main" count="423" uniqueCount="417">
  <si>
    <t>One of the authors will be present during the event :</t>
  </si>
  <si>
    <t>Private message to organisators :</t>
  </si>
  <si>
    <t>RESUME</t>
  </si>
  <si>
    <t xml:space="preserve">Titre : </t>
  </si>
  <si>
    <t>Auteurs et Coauteur :</t>
  </si>
  <si>
    <t>mels auteurs et coauteurs :</t>
  </si>
  <si>
    <t>Durée (min,sec) :</t>
  </si>
  <si>
    <t>Durée (sec) :</t>
  </si>
  <si>
    <t>Année :</t>
  </si>
  <si>
    <t>Langue :</t>
  </si>
  <si>
    <t>Pays :</t>
  </si>
  <si>
    <t>Logiciel :</t>
  </si>
  <si>
    <t>EXE</t>
  </si>
  <si>
    <t>français --- fr</t>
  </si>
  <si>
    <t>4:3 (Informatique)</t>
  </si>
  <si>
    <t>PSP - Proshow Producer</t>
  </si>
  <si>
    <t>France --- FRA</t>
  </si>
  <si>
    <t>Extension :</t>
  </si>
  <si>
    <t xml:space="preserve">FIN : </t>
  </si>
  <si>
    <t>Title :</t>
  </si>
  <si>
    <t>Language :</t>
  </si>
  <si>
    <t>Year of production :</t>
  </si>
  <si>
    <t>Duration in seconds :</t>
  </si>
  <si>
    <t>Codec used (if not a .EXE) :</t>
  </si>
  <si>
    <t>Editing software used :</t>
  </si>
  <si>
    <t>Other software :</t>
  </si>
  <si>
    <t>At the end, the sequence :</t>
  </si>
  <si>
    <t>Surname of author :</t>
  </si>
  <si>
    <t>First name of author :</t>
  </si>
  <si>
    <t>Address :</t>
  </si>
  <si>
    <t>Post code - City :</t>
  </si>
  <si>
    <t>Country :</t>
  </si>
  <si>
    <t>E-mail address :</t>
  </si>
  <si>
    <t>Name of co-author 1 :</t>
  </si>
  <si>
    <t>Details of co-author 1 :</t>
  </si>
  <si>
    <t>E-mail of co-author 1 :</t>
  </si>
  <si>
    <t>Name of co-author 2 :</t>
  </si>
  <si>
    <t>Details of co-author 2 :</t>
  </si>
  <si>
    <t>E-mail of co-author 2 :</t>
  </si>
  <si>
    <t>Name of co-author 3 :</t>
  </si>
  <si>
    <t>Details of co-author 3 :</t>
  </si>
  <si>
    <t>E-mail of co-author 3 :</t>
  </si>
  <si>
    <t>Authors of the sound track :</t>
  </si>
  <si>
    <t>Narrators :</t>
  </si>
  <si>
    <t>Others collaborators :</t>
  </si>
  <si>
    <t>Summary in English :</t>
  </si>
  <si>
    <t>Summary in other language :</t>
  </si>
  <si>
    <t>Reasons for producing the sequence :</t>
  </si>
  <si>
    <t>Card number / copyright :</t>
  </si>
  <si>
    <t>codeverif080415</t>
  </si>
  <si>
    <t>RESERVER A LA PROGRAMMATION</t>
  </si>
  <si>
    <t>QUESTION 3rep</t>
  </si>
  <si>
    <t>PAYS</t>
  </si>
  <si>
    <t>Je ne sais pas encore -- I' don't know -- Ich weiß es nicht -- Non so ancora -- No sé aún</t>
  </si>
  <si>
    <t>Afghanistan --- AFG</t>
  </si>
  <si>
    <t xml:space="preserve">Non -- No -- Nein -- No -- No </t>
  </si>
  <si>
    <t>Aland Islands --- ALA</t>
  </si>
  <si>
    <t>Oui -- Yes -- Ja -- Si -- Sí</t>
  </si>
  <si>
    <t>Albania --- ALB</t>
  </si>
  <si>
    <t>QUESTION 2rep</t>
  </si>
  <si>
    <t>Algeria --- DZA</t>
  </si>
  <si>
    <t>American Samoa --- ASM</t>
  </si>
  <si>
    <t>Andorra --- AND</t>
  </si>
  <si>
    <t>EXTENSION</t>
  </si>
  <si>
    <t>Angola --- AGO</t>
  </si>
  <si>
    <t>Anguilla --- AIA</t>
  </si>
  <si>
    <t>MPG</t>
  </si>
  <si>
    <t>Antarctica --- ATA</t>
  </si>
  <si>
    <t>AVI</t>
  </si>
  <si>
    <t>Antigua and Barbuda --- ATG</t>
  </si>
  <si>
    <t>CHOIX FIN DE MONTAGE</t>
  </si>
  <si>
    <t>Argentina --- ARG</t>
  </si>
  <si>
    <t>Quitte automatiquement -- Automatically exits -- Automatischer Abschluss -- Si chiude automaticamente -- Corta automáticamente</t>
  </si>
  <si>
    <t>Armenia --- ARM</t>
  </si>
  <si>
    <t>Reste sur la dernière image -- Stops on the last image -- Das letzte Bild bleibt stehen -- Si ferma sull'ultima immagine -- Queda sobre la última imagen</t>
  </si>
  <si>
    <t>Aruba --- ABW</t>
  </si>
  <si>
    <t>Tourne en boucle -- Loops -- Fängt wieder von vorne an -- Ritorna all'inizio -- El diaporama se repite</t>
  </si>
  <si>
    <t>Australia --- AUS</t>
  </si>
  <si>
    <t>FORMAT</t>
  </si>
  <si>
    <t>Austria --- AUT</t>
  </si>
  <si>
    <t>Azerbaijan --- AZE</t>
  </si>
  <si>
    <t>16:9 (DVD)</t>
  </si>
  <si>
    <t>Bahamas --- BHS</t>
  </si>
  <si>
    <t>2.35 (Cinemascope)</t>
  </si>
  <si>
    <t>Bahrain --- BHR</t>
  </si>
  <si>
    <t>3:2 (Photo 24x36)</t>
  </si>
  <si>
    <t>Bangladesh --- BGD</t>
  </si>
  <si>
    <t>1:1 (Photo 6x6)</t>
  </si>
  <si>
    <t>Barbados --- BRB</t>
  </si>
  <si>
    <t>v:1 (Vertical)</t>
  </si>
  <si>
    <t>Belarus --- BLR</t>
  </si>
  <si>
    <t>GENRE</t>
  </si>
  <si>
    <t>Belgium --- BEL</t>
  </si>
  <si>
    <t>Documentaire -- Documentary -- Dokumentaion -- Documentario -- Documental</t>
  </si>
  <si>
    <t>Belize --- BLZ</t>
  </si>
  <si>
    <t>Illustration -- Illustrative -- Illustration -- Illustrazione -- ilustración</t>
  </si>
  <si>
    <t>Benin --- BEN</t>
  </si>
  <si>
    <t>Publicitaire -- Publicity -- Werbung -- Pubblicitario -- Publicitario</t>
  </si>
  <si>
    <t>Bermuda --- BMU</t>
  </si>
  <si>
    <t>Reportage -- Reportage -- Reportage -- Reportage -- Reportaje</t>
  </si>
  <si>
    <t>Bhutan --- BTN</t>
  </si>
  <si>
    <t>Scénario -- Scenario -- Szenario -- A soggetto -- Argumental</t>
  </si>
  <si>
    <t>Bolivia --- BOL</t>
  </si>
  <si>
    <t>Série -- Serie -- Serie -- Serie -- Serie</t>
  </si>
  <si>
    <t>Bosnia and Herzegovina --- BIH</t>
  </si>
  <si>
    <t>THEME</t>
  </si>
  <si>
    <t>Botswana --- BWA</t>
  </si>
  <si>
    <t>Société/Mœurs -- Society/Manners -- Gesellschaft/Sitten -- Società/Costume -- Sociedad/Costumbres</t>
  </si>
  <si>
    <t>Bouvet Island --- BVT</t>
  </si>
  <si>
    <t>Histoire/Evènement -- History/Events -- Geschichte/Ereignis -- Storia/Avvenimento -- Historia/Acontecimientos</t>
  </si>
  <si>
    <t>Brazil --- BRA</t>
  </si>
  <si>
    <t>Biographie/Personnel -- Biography/Personal -- Biografie/Personal -- Biografia/Personale -- Biografía/Personajes</t>
  </si>
  <si>
    <t>British Indian Ocean Territory --- IOT</t>
  </si>
  <si>
    <t>Voyage/Tourisme -- Travel/Tourism -- Reise/Tourismus -- Viaggio/Turismo -- Viaje/Turismo</t>
  </si>
  <si>
    <t>Brunei Darussalam --- BRN</t>
  </si>
  <si>
    <t>Comédie/Humour -- Comedy/Humour -- Komödie/Humor -- Commedia/Umorismo -- Comedia/Humor</t>
  </si>
  <si>
    <t>Bulgaria --- BGR</t>
  </si>
  <si>
    <t>Fiction/Légende -- Fiction/Legend -- Fiktion/Legende -- Fiction/Leggenda -- Ficción/Leyendas</t>
  </si>
  <si>
    <t>Burkina Faso --- BFA</t>
  </si>
  <si>
    <t>Nature/Environnement -- Nature/Environment -- Natur/Umwelt -- Natura/Ambiente -- Naturaleza/Ambiente</t>
  </si>
  <si>
    <t>Burundi --- BDI</t>
  </si>
  <si>
    <t>Art/Graphisme -- Art/Graphic -- Kunst/Grafik -- Arte/Graphismo -- Arte/Gráfico</t>
  </si>
  <si>
    <t>Cambodia --- KHM</t>
  </si>
  <si>
    <t>SON</t>
  </si>
  <si>
    <t>Cameroon --- CMR</t>
  </si>
  <si>
    <t>1.1 mono</t>
  </si>
  <si>
    <t>Canada --- CAN</t>
  </si>
  <si>
    <t>2.1 stereo</t>
  </si>
  <si>
    <t>Cape Verde --- CPV</t>
  </si>
  <si>
    <t>3.1 audio</t>
  </si>
  <si>
    <t>Cayman Islands --- CYM</t>
  </si>
  <si>
    <t>4.1 audio</t>
  </si>
  <si>
    <t>Central African Republic --- CAF</t>
  </si>
  <si>
    <t>5.1 dolby digital</t>
  </si>
  <si>
    <t>Chad --- TCD</t>
  </si>
  <si>
    <t>6.1 audio</t>
  </si>
  <si>
    <t>Chile --- CHL</t>
  </si>
  <si>
    <t>7.1 audio</t>
  </si>
  <si>
    <t>China --- CHN</t>
  </si>
  <si>
    <t>LOGICIEL</t>
  </si>
  <si>
    <t>Christmas Island --- CXR</t>
  </si>
  <si>
    <t>LM - Lanterne Magique</t>
  </si>
  <si>
    <t>Cocos (Keeling) Islands --- CCK</t>
  </si>
  <si>
    <t>MO - M.Object</t>
  </si>
  <si>
    <t>Colombia --- COL</t>
  </si>
  <si>
    <t>PSG - ProShow Gold</t>
  </si>
  <si>
    <t>Comoros --- COM</t>
  </si>
  <si>
    <t>Congo --- COG</t>
  </si>
  <si>
    <t>PTE - Pictures To EXE</t>
  </si>
  <si>
    <t>Congo, the Democratic Republic of the --- COD</t>
  </si>
  <si>
    <t>WP - Wings Platinum</t>
  </si>
  <si>
    <t>Cook Islands --- COK</t>
  </si>
  <si>
    <t>Costa Rica --- CRI</t>
  </si>
  <si>
    <t>LANGUE</t>
  </si>
  <si>
    <t>Côte d'Ivoire --- CIV</t>
  </si>
  <si>
    <t xml:space="preserve"> ------</t>
  </si>
  <si>
    <t>Croatia --- HRV</t>
  </si>
  <si>
    <t>Deutsch --- de</t>
  </si>
  <si>
    <t>Cuba --- CUB</t>
  </si>
  <si>
    <t>English --- en</t>
  </si>
  <si>
    <t>Cyprus --- CYP</t>
  </si>
  <si>
    <t>Czech Republic --- CZE</t>
  </si>
  <si>
    <t>Denmark --- DNK</t>
  </si>
  <si>
    <t>italiano --- it</t>
  </si>
  <si>
    <t>Djibouti --- DJI</t>
  </si>
  <si>
    <t>Dominica --- DMA</t>
  </si>
  <si>
    <t>Dominican Republic --- DOM</t>
  </si>
  <si>
    <t>български --- bg</t>
  </si>
  <si>
    <t>Ecuador --- ECU</t>
  </si>
  <si>
    <t>čeština --- cs</t>
  </si>
  <si>
    <t>Egypt --- EGY</t>
  </si>
  <si>
    <t>dansk --- da</t>
  </si>
  <si>
    <t>El Salvador --- SLV</t>
  </si>
  <si>
    <t>eesti keel --- et</t>
  </si>
  <si>
    <t>Equatorial Guinea --- GNQ</t>
  </si>
  <si>
    <t>ελληνικά --- el</t>
  </si>
  <si>
    <t>Eritrea --- ERI</t>
  </si>
  <si>
    <t>latviešu valoda --- lv</t>
  </si>
  <si>
    <t>Estonia --- EST</t>
  </si>
  <si>
    <t>lietuvių kalba --- lt</t>
  </si>
  <si>
    <t>Ethiopia --- ETH</t>
  </si>
  <si>
    <t>Malti --- mt</t>
  </si>
  <si>
    <t>Falkland Islands (Malvinas) --- FLK</t>
  </si>
  <si>
    <t>polski --- pl</t>
  </si>
  <si>
    <t>Faroe Islands --- FRO</t>
  </si>
  <si>
    <t>slovenčina --- sk</t>
  </si>
  <si>
    <t>Fiji --- FJI</t>
  </si>
  <si>
    <t>slovenščina --- sl</t>
  </si>
  <si>
    <t>Finland --- FIN</t>
  </si>
  <si>
    <t>suomi --- fi</t>
  </si>
  <si>
    <t>svenska --- sv</t>
  </si>
  <si>
    <t>French Guiana --- GUF</t>
  </si>
  <si>
    <t>magyar --- hu</t>
  </si>
  <si>
    <t>French Polynesia --- PYF</t>
  </si>
  <si>
    <t>română --- ro</t>
  </si>
  <si>
    <t>French Southern Territories --- ATF</t>
  </si>
  <si>
    <t>Nederlands --- nl</t>
  </si>
  <si>
    <t>Gabon --- GAB</t>
  </si>
  <si>
    <t>português --- pt</t>
  </si>
  <si>
    <t>Gambia --- GMB</t>
  </si>
  <si>
    <t>Georgia --- GEO</t>
  </si>
  <si>
    <t>Germany --- DEU</t>
  </si>
  <si>
    <t>Ghana --- GHA</t>
  </si>
  <si>
    <t>Gibraltar --- GIB</t>
  </si>
  <si>
    <t>Greece --- GRC</t>
  </si>
  <si>
    <t>Greenland --- GRL</t>
  </si>
  <si>
    <t>Grenada --- GRD</t>
  </si>
  <si>
    <t>Guadeloupe --- GLP</t>
  </si>
  <si>
    <t>Guam --- GUM</t>
  </si>
  <si>
    <t>Guatemala --- GTM</t>
  </si>
  <si>
    <t>Guernsey --- GGY</t>
  </si>
  <si>
    <t>Guinea --- GIN</t>
  </si>
  <si>
    <t>Guinea-Bissau --- GNB</t>
  </si>
  <si>
    <t>Guyana --- GUY</t>
  </si>
  <si>
    <t>Haiti --- HTI</t>
  </si>
  <si>
    <t>Heard Island and McDonald Islands --- HMD</t>
  </si>
  <si>
    <t>Honduras --- HND</t>
  </si>
  <si>
    <t>Hong Kong --- HKG</t>
  </si>
  <si>
    <t>Hungary --- HUN</t>
  </si>
  <si>
    <t>Iceland --- ISL</t>
  </si>
  <si>
    <t>India --- IND</t>
  </si>
  <si>
    <t>Indonesia --- IDN</t>
  </si>
  <si>
    <t>Iran, Islamic Republic of --- IRN</t>
  </si>
  <si>
    <t>Iraq --- IRQ</t>
  </si>
  <si>
    <t>Ireland --- IRL</t>
  </si>
  <si>
    <t>Isle of Man --- IMN</t>
  </si>
  <si>
    <t>Israel --- ISR</t>
  </si>
  <si>
    <t>Italy --- ITA</t>
  </si>
  <si>
    <t>Jamaica --- JAM</t>
  </si>
  <si>
    <t>Japan --- JPN</t>
  </si>
  <si>
    <t>Jersey --- JEY</t>
  </si>
  <si>
    <t>Jordan --- JOR</t>
  </si>
  <si>
    <t>Kazakhstan --- KAZ</t>
  </si>
  <si>
    <t>Kenya --- KEN</t>
  </si>
  <si>
    <t>Kiribati --- KIR</t>
  </si>
  <si>
    <t>Korea, Democratic People's Republic of --- PRK</t>
  </si>
  <si>
    <t>Korea, Republic of --- KOR</t>
  </si>
  <si>
    <t>Kuwait --- KWT</t>
  </si>
  <si>
    <t>Kyrgyzstan --- KGZ</t>
  </si>
  <si>
    <t>Lao People's Democratic Republic --- LAO</t>
  </si>
  <si>
    <t>Latvia --- LVA</t>
  </si>
  <si>
    <t>Lebanon --- LBN</t>
  </si>
  <si>
    <t>Lesotho --- LSO</t>
  </si>
  <si>
    <t>Liberia --- LBR</t>
  </si>
  <si>
    <t>Libyan Arab Jamahiriya --- LBY</t>
  </si>
  <si>
    <t>Liechtenstein --- LIE</t>
  </si>
  <si>
    <t>Lithuania --- LTU</t>
  </si>
  <si>
    <t>Luxembourg --- LUX</t>
  </si>
  <si>
    <t>Macao --- MAC</t>
  </si>
  <si>
    <t>Macedonia, the former Yugoslav Republic of --- MKD</t>
  </si>
  <si>
    <t>Madagascar --- MDG</t>
  </si>
  <si>
    <t>Malawi --- MWI</t>
  </si>
  <si>
    <t>Malaysia --- MYS</t>
  </si>
  <si>
    <t>Maldives --- MDV</t>
  </si>
  <si>
    <t>Mali --- MLI</t>
  </si>
  <si>
    <t>Malta --- MLT</t>
  </si>
  <si>
    <t>Marshall Islands --- MHL</t>
  </si>
  <si>
    <t>Martinique --- MTQ</t>
  </si>
  <si>
    <t>Mauritania --- MRT</t>
  </si>
  <si>
    <t>Mauritius --- MUS</t>
  </si>
  <si>
    <t>Mayotte --- MYT</t>
  </si>
  <si>
    <t>Mexico --- MEX</t>
  </si>
  <si>
    <t>Micronesia, Federated States of --- FSM</t>
  </si>
  <si>
    <t>Moldova, Republic of --- MDA</t>
  </si>
  <si>
    <t>Monaco --- MCO</t>
  </si>
  <si>
    <t>Mongolia --- MNG</t>
  </si>
  <si>
    <t>Montenegro --- MNE</t>
  </si>
  <si>
    <t>Montserrat --- MSR</t>
  </si>
  <si>
    <t>Morocco --- MAR</t>
  </si>
  <si>
    <t>Mozambique --- MOZ</t>
  </si>
  <si>
    <t>Myanmar --- MMR</t>
  </si>
  <si>
    <t>Namibia --- NAM</t>
  </si>
  <si>
    <t>Nauru --- NRU</t>
  </si>
  <si>
    <t>Nepal --- NPL</t>
  </si>
  <si>
    <t>Netherlands --- NLD</t>
  </si>
  <si>
    <t>Netherlands Antilles --- ANT</t>
  </si>
  <si>
    <t>New Caledonia --- NCL</t>
  </si>
  <si>
    <t>New Zealand --- NZL</t>
  </si>
  <si>
    <t>Nicaragua --- NIC</t>
  </si>
  <si>
    <t>Niger --- NER</t>
  </si>
  <si>
    <t>Nigeria --- NGA</t>
  </si>
  <si>
    <t>Niue --- NIU</t>
  </si>
  <si>
    <t>Norfolk Island --- NFK</t>
  </si>
  <si>
    <t>Northern Mariana Islands --- MNP</t>
  </si>
  <si>
    <t>Norway --- NOR</t>
  </si>
  <si>
    <t>Oman --- OMN</t>
  </si>
  <si>
    <t>Pakistan --- PAK</t>
  </si>
  <si>
    <t>Palau --- PLW</t>
  </si>
  <si>
    <t>Palestinian Territory, Occupied --- PSE</t>
  </si>
  <si>
    <t>Panama --- PAN</t>
  </si>
  <si>
    <t>Papua New Guinea --- PNG</t>
  </si>
  <si>
    <t>Paraguay --- PRY</t>
  </si>
  <si>
    <t>Peru --- PER</t>
  </si>
  <si>
    <t>Philippines --- PHL</t>
  </si>
  <si>
    <t>Pitcairn --- PCN</t>
  </si>
  <si>
    <t>Poland --- POL</t>
  </si>
  <si>
    <t>Portugal --- PRT</t>
  </si>
  <si>
    <t>Puerto Rico --- PRI</t>
  </si>
  <si>
    <t>Qatar --- QAT</t>
  </si>
  <si>
    <t>Réunion --- REU</t>
  </si>
  <si>
    <t>Romania --- ROU</t>
  </si>
  <si>
    <t>Russian Federation --- RUS</t>
  </si>
  <si>
    <t>Rwanda --- RWA</t>
  </si>
  <si>
    <t>Saint Barthélemy --- BLM</t>
  </si>
  <si>
    <t>Saint Helena --- SHN</t>
  </si>
  <si>
    <t>Saint Kitts and Nevis --- KNA</t>
  </si>
  <si>
    <t>Saint Lucia --- LCA</t>
  </si>
  <si>
    <t>Saint Martin (French part) --- MAF</t>
  </si>
  <si>
    <t>Saint Pierre and Miquelon --- SPM</t>
  </si>
  <si>
    <t>Saint Vincent and the Grenadines --- VCT</t>
  </si>
  <si>
    <t>Samoa --- WSM</t>
  </si>
  <si>
    <t>San Marino --- SMR</t>
  </si>
  <si>
    <t>Sao Tome and Principe --- STP</t>
  </si>
  <si>
    <t>Saudi Arabia --- SAU</t>
  </si>
  <si>
    <t>Senegal --- SEN</t>
  </si>
  <si>
    <t>Serbia --- SRB</t>
  </si>
  <si>
    <t>Seychelles --- SYC</t>
  </si>
  <si>
    <t>Sierra Leone --- SLE</t>
  </si>
  <si>
    <t>Singapore --- SGP</t>
  </si>
  <si>
    <t>Slovakia --- SVK</t>
  </si>
  <si>
    <t>Slovenia --- SVN</t>
  </si>
  <si>
    <t>Solomon Islands --- SLB</t>
  </si>
  <si>
    <t>Somalia --- SOM</t>
  </si>
  <si>
    <t>South Africa --- ZAF</t>
  </si>
  <si>
    <t>South Georgia and the South Sandwich Islands --- SGS</t>
  </si>
  <si>
    <t>Spain --- ESP</t>
  </si>
  <si>
    <t>Sri Lanka --- LKA</t>
  </si>
  <si>
    <t>Sudan --- SDN</t>
  </si>
  <si>
    <t>Suriname --- SUR</t>
  </si>
  <si>
    <t>Svalbard and Jan Mayen --- SJM</t>
  </si>
  <si>
    <t>Swaziland --- SWZ</t>
  </si>
  <si>
    <t>Sweden --- SWE</t>
  </si>
  <si>
    <t>Switzerland --- CHE</t>
  </si>
  <si>
    <t>Syrian Arab Republic --- SYR</t>
  </si>
  <si>
    <t>Taiwan, Province of China --- TWN</t>
  </si>
  <si>
    <t>Tajikistan --- TJK</t>
  </si>
  <si>
    <t>Tanzania, United Republic of --- TZA</t>
  </si>
  <si>
    <t>Thailand --- THA</t>
  </si>
  <si>
    <t>Timor-Leste --- TLS</t>
  </si>
  <si>
    <t>Togo --- TGO</t>
  </si>
  <si>
    <t>Tokelau --- TKL</t>
  </si>
  <si>
    <t>Tonga --- TON</t>
  </si>
  <si>
    <t>Trinidad and Tobago --- TTO</t>
  </si>
  <si>
    <t>Tunisia --- TUN</t>
  </si>
  <si>
    <t>Turkey --- TUR</t>
  </si>
  <si>
    <t>Turkmenistan --- TKM</t>
  </si>
  <si>
    <t>Turks and Caicos Islands --- TCA</t>
  </si>
  <si>
    <t>Tuvalu --- TUV</t>
  </si>
  <si>
    <t>Uganda --- UGA</t>
  </si>
  <si>
    <t>Ukraine --- UKR</t>
  </si>
  <si>
    <t>United Arab Emirates --- ARE</t>
  </si>
  <si>
    <t>United Kingdom --- GBR</t>
  </si>
  <si>
    <t>United States --- USA</t>
  </si>
  <si>
    <t>United States Minor Outlying Islands --- UMI</t>
  </si>
  <si>
    <t>Uruguay --- URY</t>
  </si>
  <si>
    <t>Uzbekistan --- UZB</t>
  </si>
  <si>
    <t>Vanuatu --- VUT</t>
  </si>
  <si>
    <t>Vatican --- VAT</t>
  </si>
  <si>
    <t>Venezuela --- VEN</t>
  </si>
  <si>
    <t>Viet Nam --- VNM</t>
  </si>
  <si>
    <t>Virgin Islands, British --- VGB</t>
  </si>
  <si>
    <t>Virgin Islands, U.S. --- VIR</t>
  </si>
  <si>
    <t>Wallis and Futuna --- WLF</t>
  </si>
  <si>
    <t>Western Sahara --- ESH</t>
  </si>
  <si>
    <t>Yemen --- YEM</t>
  </si>
  <si>
    <t>Zambia --- ZMB</t>
  </si>
  <si>
    <t>Zimbabwe --- ZWE</t>
  </si>
  <si>
    <t>File size (Mb) :</t>
  </si>
  <si>
    <t>AV IDENTIFICATION SHEET :</t>
  </si>
  <si>
    <t>IDENTIFICATION SHEET/ENTRY FORM</t>
  </si>
  <si>
    <t>PORT ELIZABETH CAMERA CLUB</t>
  </si>
  <si>
    <t>CHECKLIST:</t>
  </si>
  <si>
    <t>1. This entry form fully completed and saved with your name and surname e.g. Tom Jones.xls</t>
  </si>
  <si>
    <t xml:space="preserve">COPYRIGHT </t>
  </si>
  <si>
    <t>5. Proof of payment (EFT for SA entrants and PayPal for entrants from abroad).</t>
  </si>
  <si>
    <t>Internet data transfer (e.g.: www.wetransfer.com):</t>
  </si>
  <si>
    <t>PECC</t>
  </si>
  <si>
    <t>8. Submission of an entry implies that the entrant has read and accepted the rules in all respects.</t>
  </si>
  <si>
    <t>Fill in the yellow areas - use drop boxes where possible  - The white areas are optional</t>
  </si>
  <si>
    <t>Horizontal Resolution in Pixels:</t>
  </si>
  <si>
    <t>RESOLUTION</t>
  </si>
  <si>
    <t>Other: &gt;1024 &lt;1920</t>
  </si>
  <si>
    <t>Resolution</t>
  </si>
  <si>
    <t>Afrikaans --- Afr</t>
  </si>
  <si>
    <t>Español --- es</t>
  </si>
  <si>
    <t>AUTRE - Préciser ci-dessous 
If Other, Please specify</t>
  </si>
  <si>
    <t>Method of entry submission (please indicate which):</t>
  </si>
  <si>
    <t>Méthode de soumission d'entrée (s'il vous plaît indiquer lesquelles):</t>
  </si>
  <si>
    <t>Yes/Oui/Ja:</t>
  </si>
  <si>
    <t>√</t>
  </si>
  <si>
    <t>Filename, if not same as title:</t>
  </si>
  <si>
    <t>Authors of images :</t>
  </si>
  <si>
    <t>Authors of video :</t>
  </si>
  <si>
    <t xml:space="preserve">4. A flyer or poster for each sequence entered (1920px jpg on the longest side) saved as e.g. Yellowstone.jpg </t>
  </si>
  <si>
    <t>7. Combined duration of all sequences entered may not exceed 15 minutes. 
          NB Individual entrant has 15' and Co-productions have their own 15'. 
            Please enter individual productions and co-productions separately</t>
  </si>
  <si>
    <t>Photographic Honours :</t>
  </si>
  <si>
    <r>
      <t>Yes/</t>
    </r>
    <r>
      <rPr>
        <b/>
        <sz val="10"/>
        <color indexed="10"/>
        <rFont val="Arial"/>
        <family val="2"/>
      </rPr>
      <t>No</t>
    </r>
  </si>
  <si>
    <t>Date DVD mailed/Date of Transfer:</t>
  </si>
  <si>
    <t>Type &amp; membership number (PSSA, FIAP, club, etc):</t>
  </si>
  <si>
    <r>
      <t>Yes</t>
    </r>
    <r>
      <rPr>
        <b/>
        <sz val="10"/>
        <color indexed="10"/>
        <rFont val="Arial"/>
        <family val="2"/>
      </rPr>
      <t>/No</t>
    </r>
  </si>
  <si>
    <t>Keywords - Abstract of text :</t>
  </si>
  <si>
    <t>Authors of text :</t>
  </si>
  <si>
    <t xml:space="preserve">Du fait même de leur participation les auteurs s’engagent à garantir les organisateurs contre toute action qui pourrait être exercée à leur encontre par les ayant droits éventuels. Les organisateurs ne pourront en aucune manière être tenus pour responsables en cas de contestation ou de litige. Participer à ce concours implique l'autorisation de séquences d'être montrés en public. </t>
  </si>
  <si>
    <t>Any other comments on the production :</t>
  </si>
  <si>
    <t xml:space="preserve">REPRODUCTION:   </t>
  </si>
  <si>
    <r>
      <t xml:space="preserve">Permission to archive my AV is granted. </t>
    </r>
    <r>
      <rPr>
        <sz val="10"/>
        <color indexed="12"/>
        <rFont val="Arial"/>
        <family val="2"/>
      </rPr>
      <t>La permission d'archiver mon AV est accordée</t>
    </r>
  </si>
  <si>
    <r>
      <t xml:space="preserve">Permission to reproduce AND distribute my AV is granted. </t>
    </r>
    <r>
      <rPr>
        <sz val="10"/>
        <color indexed="12"/>
        <rFont val="Arial"/>
        <family val="2"/>
      </rPr>
      <t>L'autorisation de reproduire ET de distribuer mon AV est accordée</t>
    </r>
  </si>
  <si>
    <t>INTERNATIONAL AUDIO VISUAL FESTIVAL</t>
  </si>
  <si>
    <t>By participating in the PECC International AV Festival authors of audio visual sequences indemnify the organisers against all and any action that may be taken against them by copyright owners. The organisers will accept no responsibility in the case of dispute or litigation. Entering this competition implies permission for sequences to be shown in public.</t>
  </si>
  <si>
    <t>All sequences will be copied to the computer’s hard drive for projection, and an archive copy of the Festival kept on another HDD. 
If you do not wish your sequence to be included in this archive, please indicate this on the fiche.</t>
  </si>
  <si>
    <t xml:space="preserve">6. Each sequence should start in full screen mode upon double click and automatically return to desktop at the end. </t>
  </si>
  <si>
    <t>3. Small portrait(s) of author(s) included as 600 x 800px jpg saved as e.g. Tom Jones.jpg</t>
  </si>
  <si>
    <t xml:space="preserve">2. Your AVs with files named correctly, i.e. sequence file has title only e.g. Yellowstone.exe, Mardigras.mp4 </t>
  </si>
  <si>
    <t>Your data transfer must contain the following files:</t>
  </si>
  <si>
    <t>Category:</t>
  </si>
  <si>
    <t>Please complete one per AV entered and save with your name and surname and AV number e.g. “Tom Jones AV1”.</t>
  </si>
  <si>
    <t>FP Number Field  (FIAP Profile Number)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</si>
</sst>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32" x14ac:knownFonts="1">
    <font>
      <sz val="10"/>
      <name val="Arial"/>
    </font>
    <font>
      <sz val="10"/>
      <name val="Arial"/>
      <family val="2"/>
    </font>
    <font>
      <u/>
      <sz val="10"/>
      <color indexed="12"/>
      <name val="Arial"/>
      <family val="2"/>
    </font>
    <font>
      <b/>
      <sz val="10"/>
      <color indexed="12"/>
      <name val="Arial"/>
      <family val="2"/>
    </font>
    <font>
      <b/>
      <sz val="10"/>
      <color indexed="13"/>
      <name val="Arial"/>
      <family val="2"/>
    </font>
    <font>
      <b/>
      <sz val="8"/>
      <color indexed="53"/>
      <name val="Arial"/>
      <family val="2"/>
    </font>
    <font>
      <sz val="8"/>
      <name val="Arial"/>
      <family val="2"/>
    </font>
    <font>
      <b/>
      <sz val="8"/>
      <color indexed="8"/>
      <name val="Arial"/>
      <family val="2"/>
    </font>
    <font>
      <b/>
      <sz val="10"/>
      <color indexed="9"/>
      <name val="Arial"/>
      <family val="2"/>
    </font>
    <font>
      <b/>
      <sz val="18"/>
      <color indexed="8"/>
      <name val="Arial"/>
      <family val="2"/>
    </font>
    <font>
      <b/>
      <sz val="18"/>
      <color indexed="9"/>
      <name val="Arial"/>
      <family val="2"/>
    </font>
    <font>
      <sz val="14"/>
      <name val="Arial"/>
      <family val="2"/>
    </font>
    <font>
      <b/>
      <sz val="12"/>
      <color indexed="9"/>
      <name val="Arial"/>
      <family val="2"/>
    </font>
    <font>
      <b/>
      <sz val="10"/>
      <color indexed="8"/>
      <name val="Arial"/>
      <family val="2"/>
    </font>
    <font>
      <sz val="10"/>
      <name val="Arial"/>
      <family val="2"/>
    </font>
    <font>
      <b/>
      <sz val="8"/>
      <name val="Arial"/>
      <family val="2"/>
    </font>
    <font>
      <sz val="8"/>
      <color indexed="9"/>
      <name val="Arial"/>
      <family val="2"/>
    </font>
    <font>
      <b/>
      <sz val="10"/>
      <name val="Arial"/>
      <family val="2"/>
    </font>
    <font>
      <sz val="10"/>
      <color indexed="8"/>
      <name val="Arial"/>
      <family val="2"/>
    </font>
    <font>
      <sz val="8"/>
      <color indexed="8"/>
      <name val="Arial"/>
      <family val="2"/>
    </font>
    <font>
      <sz val="8"/>
      <name val="Arial"/>
      <family val="2"/>
    </font>
    <font>
      <b/>
      <sz val="22"/>
      <color indexed="9"/>
      <name val="Arial"/>
      <family val="2"/>
    </font>
    <font>
      <b/>
      <sz val="22"/>
      <color indexed="8"/>
      <name val="Arial"/>
      <family val="2"/>
    </font>
    <font>
      <b/>
      <sz val="14"/>
      <name val="Arial"/>
      <family val="2"/>
    </font>
    <font>
      <b/>
      <sz val="12"/>
      <name val="Arial"/>
      <family val="2"/>
    </font>
    <font>
      <sz val="10"/>
      <color indexed="9"/>
      <name val="Arial"/>
      <family val="2"/>
    </font>
    <font>
      <sz val="10"/>
      <color indexed="12"/>
      <name val="Arial"/>
      <family val="2"/>
    </font>
    <font>
      <b/>
      <sz val="18"/>
      <name val="Garamond"/>
      <family val="1"/>
    </font>
    <font>
      <b/>
      <sz val="16"/>
      <color indexed="17"/>
      <name val="Wingdings"/>
      <charset val="2"/>
    </font>
    <font>
      <b/>
      <u/>
      <sz val="10"/>
      <name val="Arial"/>
      <family val="2"/>
    </font>
    <font>
      <b/>
      <sz val="10"/>
      <color indexed="10"/>
      <name val="Arial"/>
      <family val="2"/>
    </font>
    <font>
      <b/>
      <sz val="10"/>
      <color rgb="FF47535F"/>
      <name val="Open Sans"/>
      <family val="2"/>
    </font>
  </fonts>
  <fills count="19">
    <fill>
      <patternFill patternType="none"/>
    </fill>
    <fill>
      <patternFill patternType="gray125"/>
    </fill>
    <fill>
      <patternFill patternType="solid">
        <fgColor indexed="53"/>
        <bgColor indexed="64"/>
      </patternFill>
    </fill>
    <fill>
      <patternFill patternType="solid">
        <fgColor indexed="22"/>
        <bgColor indexed="64"/>
      </patternFill>
    </fill>
    <fill>
      <patternFill patternType="solid">
        <fgColor indexed="63"/>
        <bgColor indexed="64"/>
      </patternFill>
    </fill>
    <fill>
      <patternFill patternType="solid">
        <fgColor indexed="23"/>
        <bgColor indexed="64"/>
      </patternFill>
    </fill>
    <fill>
      <patternFill patternType="solid">
        <fgColor indexed="8"/>
        <bgColor indexed="64"/>
      </patternFill>
    </fill>
    <fill>
      <patternFill patternType="solid">
        <fgColor indexed="43"/>
        <bgColor indexed="64"/>
      </patternFill>
    </fill>
    <fill>
      <patternFill patternType="solid">
        <fgColor indexed="49"/>
        <bgColor indexed="64"/>
      </patternFill>
    </fill>
    <fill>
      <patternFill patternType="solid">
        <fgColor indexed="52"/>
        <bgColor indexed="64"/>
      </patternFill>
    </fill>
    <fill>
      <patternFill patternType="solid">
        <fgColor indexed="46"/>
        <bgColor indexed="64"/>
      </patternFill>
    </fill>
    <fill>
      <patternFill patternType="solid">
        <fgColor indexed="45"/>
        <bgColor indexed="64"/>
      </patternFill>
    </fill>
    <fill>
      <patternFill patternType="solid">
        <fgColor indexed="14"/>
        <bgColor indexed="64"/>
      </patternFill>
    </fill>
    <fill>
      <patternFill patternType="solid">
        <fgColor indexed="50"/>
        <bgColor indexed="64"/>
      </patternFill>
    </fill>
    <fill>
      <patternFill patternType="solid">
        <fgColor indexed="55"/>
        <bgColor indexed="64"/>
      </patternFill>
    </fill>
    <fill>
      <patternFill patternType="solid">
        <fgColor indexed="9"/>
        <bgColor indexed="64"/>
      </patternFill>
    </fill>
    <fill>
      <patternFill patternType="solid">
        <fgColor indexed="51"/>
        <bgColor indexed="64"/>
      </patternFill>
    </fill>
    <fill>
      <patternFill patternType="solid">
        <fgColor indexed="26"/>
        <bgColor indexed="64"/>
      </patternFill>
    </fill>
    <fill>
      <patternFill patternType="lightUp">
        <bgColor indexed="53"/>
      </patternFill>
    </fill>
  </fills>
  <borders count="68">
    <border>
      <left/>
      <right/>
      <top/>
      <bottom/>
      <diagonal/>
    </border>
    <border>
      <left style="thin">
        <color indexed="22"/>
      </left>
      <right style="thin">
        <color indexed="22"/>
      </right>
      <top style="thin">
        <color indexed="22"/>
      </top>
      <bottom style="thin">
        <color indexed="22"/>
      </bottom>
      <diagonal/>
    </border>
    <border>
      <left style="thin">
        <color indexed="53"/>
      </left>
      <right style="thin">
        <color indexed="53"/>
      </right>
      <top/>
      <bottom style="thin">
        <color indexed="53"/>
      </bottom>
      <diagonal/>
    </border>
    <border>
      <left style="thin">
        <color indexed="53"/>
      </left>
      <right/>
      <top style="thin">
        <color indexed="53"/>
      </top>
      <bottom/>
      <diagonal/>
    </border>
    <border>
      <left style="thin">
        <color indexed="63"/>
      </left>
      <right style="thin">
        <color indexed="63"/>
      </right>
      <top/>
      <bottom/>
      <diagonal/>
    </border>
    <border>
      <left style="thin">
        <color indexed="63"/>
      </left>
      <right/>
      <top/>
      <bottom style="thin">
        <color indexed="63"/>
      </bottom>
      <diagonal/>
    </border>
    <border>
      <left/>
      <right/>
      <top style="thin">
        <color indexed="63"/>
      </top>
      <bottom style="thin">
        <color indexed="63"/>
      </bottom>
      <diagonal/>
    </border>
    <border>
      <left style="thin">
        <color indexed="63"/>
      </left>
      <right/>
      <top style="thin">
        <color indexed="63"/>
      </top>
      <bottom/>
      <diagonal/>
    </border>
    <border>
      <left/>
      <right style="thin">
        <color indexed="23"/>
      </right>
      <top style="thin">
        <color indexed="23"/>
      </top>
      <bottom style="thin">
        <color indexed="23"/>
      </bottom>
      <diagonal/>
    </border>
    <border>
      <left/>
      <right style="thin">
        <color indexed="22"/>
      </right>
      <top style="thin">
        <color indexed="22"/>
      </top>
      <bottom style="thin">
        <color indexed="22"/>
      </bottom>
      <diagonal/>
    </border>
    <border>
      <left style="thin">
        <color indexed="53"/>
      </left>
      <right style="thin">
        <color indexed="53"/>
      </right>
      <top style="thin">
        <color indexed="53"/>
      </top>
      <bottom/>
      <diagonal/>
    </border>
    <border>
      <left/>
      <right style="thin">
        <color indexed="53"/>
      </right>
      <top/>
      <bottom style="thin">
        <color indexed="53"/>
      </bottom>
      <diagonal/>
    </border>
    <border>
      <left/>
      <right style="thin">
        <color indexed="53"/>
      </right>
      <top style="thin">
        <color indexed="53"/>
      </top>
      <bottom style="thin">
        <color indexed="53"/>
      </bottom>
      <diagonal/>
    </border>
    <border>
      <left/>
      <right style="thin">
        <color indexed="53"/>
      </right>
      <top style="thin">
        <color indexed="53"/>
      </top>
      <bottom/>
      <diagonal/>
    </border>
    <border>
      <left/>
      <right style="thin">
        <color indexed="63"/>
      </right>
      <top/>
      <bottom style="thin">
        <color indexed="63"/>
      </bottom>
      <diagonal/>
    </border>
    <border>
      <left/>
      <right style="thin">
        <color indexed="63"/>
      </right>
      <top style="thin">
        <color indexed="63"/>
      </top>
      <bottom/>
      <diagonal/>
    </border>
    <border>
      <left/>
      <right style="thin">
        <color indexed="49"/>
      </right>
      <top style="thin">
        <color indexed="49"/>
      </top>
      <bottom style="thin">
        <color indexed="49"/>
      </bottom>
      <diagonal/>
    </border>
    <border>
      <left/>
      <right style="thin">
        <color indexed="52"/>
      </right>
      <top style="thin">
        <color indexed="52"/>
      </top>
      <bottom style="thin">
        <color indexed="52"/>
      </bottom>
      <diagonal/>
    </border>
    <border>
      <left/>
      <right style="thin">
        <color indexed="46"/>
      </right>
      <top style="thin">
        <color indexed="46"/>
      </top>
      <bottom style="thin">
        <color indexed="46"/>
      </bottom>
      <diagonal/>
    </border>
    <border>
      <left/>
      <right style="thin">
        <color indexed="46"/>
      </right>
      <top style="thin">
        <color indexed="46"/>
      </top>
      <bottom style="thin">
        <color indexed="45"/>
      </bottom>
      <diagonal/>
    </border>
    <border>
      <left/>
      <right style="thin">
        <color indexed="46"/>
      </right>
      <top style="thin">
        <color indexed="45"/>
      </top>
      <bottom style="thin">
        <color indexed="45"/>
      </bottom>
      <diagonal/>
    </border>
    <border>
      <left/>
      <right style="thin">
        <color indexed="46"/>
      </right>
      <top style="thin">
        <color indexed="45"/>
      </top>
      <bottom/>
      <diagonal/>
    </border>
    <border>
      <left/>
      <right style="thin">
        <color indexed="46"/>
      </right>
      <top style="thin">
        <color indexed="14"/>
      </top>
      <bottom style="thin">
        <color indexed="14"/>
      </bottom>
      <diagonal/>
    </border>
    <border>
      <left/>
      <right style="thin">
        <color indexed="46"/>
      </right>
      <top/>
      <bottom style="thin">
        <color indexed="45"/>
      </bottom>
      <diagonal/>
    </border>
    <border>
      <left/>
      <right style="thin">
        <color indexed="46"/>
      </right>
      <top style="thin">
        <color indexed="45"/>
      </top>
      <bottom style="thin">
        <color indexed="46"/>
      </bottom>
      <diagonal/>
    </border>
    <border>
      <left/>
      <right style="thin">
        <color indexed="22"/>
      </right>
      <top style="thin">
        <color indexed="50"/>
      </top>
      <bottom style="thin">
        <color indexed="50"/>
      </bottom>
      <diagonal/>
    </border>
    <border>
      <left/>
      <right style="thin">
        <color indexed="22"/>
      </right>
      <top style="thin">
        <color indexed="50"/>
      </top>
      <bottom/>
      <diagonal/>
    </border>
    <border>
      <left/>
      <right style="thin">
        <color indexed="22"/>
      </right>
      <top/>
      <bottom style="thin">
        <color indexed="53"/>
      </bottom>
      <diagonal/>
    </border>
    <border>
      <left/>
      <right style="thin">
        <color indexed="22"/>
      </right>
      <top style="thin">
        <color indexed="53"/>
      </top>
      <bottom style="thin">
        <color indexed="53"/>
      </bottom>
      <diagonal/>
    </border>
    <border>
      <left style="thin">
        <color indexed="64"/>
      </left>
      <right style="thin">
        <color indexed="64"/>
      </right>
      <top style="thin">
        <color indexed="64"/>
      </top>
      <bottom style="thin">
        <color indexed="64"/>
      </bottom>
      <diagonal/>
    </border>
    <border>
      <left/>
      <right/>
      <top style="thin">
        <color indexed="52"/>
      </top>
      <bottom style="thin">
        <color indexed="52"/>
      </bottom>
      <diagonal/>
    </border>
    <border>
      <left/>
      <right style="thin">
        <color indexed="22"/>
      </right>
      <top style="thin">
        <color indexed="22"/>
      </top>
      <bottom/>
      <diagonal/>
    </border>
    <border>
      <left/>
      <right style="thin">
        <color indexed="22"/>
      </right>
      <top/>
      <bottom style="thin">
        <color indexed="22"/>
      </bottom>
      <diagonal/>
    </border>
    <border>
      <left/>
      <right style="thin">
        <color indexed="64"/>
      </right>
      <top/>
      <bottom/>
      <diagonal/>
    </border>
    <border>
      <left/>
      <right style="thin">
        <color indexed="46"/>
      </right>
      <top style="thin">
        <color indexed="46"/>
      </top>
      <bottom/>
      <diagonal/>
    </border>
    <border>
      <left style="thin">
        <color indexed="22"/>
      </left>
      <right/>
      <top/>
      <bottom/>
      <diagonal/>
    </border>
    <border>
      <left/>
      <right/>
      <top style="thin">
        <color indexed="22"/>
      </top>
      <bottom style="thin">
        <color indexed="22"/>
      </bottom>
      <diagonal/>
    </border>
    <border>
      <left/>
      <right/>
      <top/>
      <bottom style="thin">
        <color indexed="22"/>
      </bottom>
      <diagonal/>
    </border>
    <border>
      <left/>
      <right/>
      <top style="thin">
        <color indexed="22"/>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22"/>
      </right>
      <top style="thin">
        <color indexed="53"/>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right style="medium">
        <color indexed="22"/>
      </right>
      <top style="medium">
        <color indexed="22"/>
      </top>
      <bottom style="medium">
        <color indexed="22"/>
      </bottom>
      <diagonal/>
    </border>
    <border>
      <left/>
      <right style="medium">
        <color indexed="22"/>
      </right>
      <top style="medium">
        <color indexed="22"/>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style="medium">
        <color indexed="64"/>
      </left>
      <right/>
      <top/>
      <bottom/>
      <diagonal/>
    </border>
    <border>
      <left style="thin">
        <color indexed="64"/>
      </left>
      <right/>
      <top/>
      <bottom style="thin">
        <color indexed="64"/>
      </bottom>
      <diagonal/>
    </border>
    <border>
      <left style="thin">
        <color indexed="22"/>
      </left>
      <right style="thin">
        <color indexed="22"/>
      </right>
      <top style="thin">
        <color indexed="23"/>
      </top>
      <bottom/>
      <diagonal/>
    </border>
    <border>
      <left style="thin">
        <color indexed="22"/>
      </left>
      <right style="thin">
        <color indexed="22"/>
      </right>
      <top/>
      <bottom/>
      <diagonal/>
    </border>
    <border>
      <left style="thin">
        <color indexed="22"/>
      </left>
      <right style="thin">
        <color indexed="22"/>
      </right>
      <top/>
      <bottom style="thin">
        <color indexed="22"/>
      </bottom>
      <diagonal/>
    </border>
    <border>
      <left style="thin">
        <color indexed="22"/>
      </left>
      <right/>
      <top style="thin">
        <color indexed="23"/>
      </top>
      <bottom/>
      <diagonal/>
    </border>
    <border>
      <left style="thin">
        <color indexed="53"/>
      </left>
      <right style="thin">
        <color indexed="53"/>
      </right>
      <top/>
      <bottom/>
      <diagonal/>
    </border>
    <border>
      <left style="thin">
        <color indexed="53"/>
      </left>
      <right/>
      <top/>
      <bottom style="thin">
        <color indexed="53"/>
      </bottom>
      <diagonal/>
    </border>
    <border>
      <left style="thin">
        <color indexed="64"/>
      </left>
      <right/>
      <top style="thin">
        <color indexed="64"/>
      </top>
      <bottom/>
      <diagonal/>
    </border>
    <border>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228">
    <xf numFmtId="0" fontId="0" fillId="0" borderId="0" xfId="0"/>
    <xf numFmtId="0" fontId="6" fillId="3" borderId="0" xfId="0" applyFont="1" applyFill="1" applyBorder="1" applyProtection="1">
      <protection hidden="1"/>
    </xf>
    <xf numFmtId="0" fontId="11" fillId="3" borderId="0" xfId="0" applyFont="1" applyFill="1" applyBorder="1" applyAlignment="1" applyProtection="1">
      <protection hidden="1"/>
    </xf>
    <xf numFmtId="0" fontId="14" fillId="3" borderId="0" xfId="0" applyFont="1" applyFill="1" applyBorder="1" applyAlignment="1" applyProtection="1">
      <alignment vertical="top"/>
      <protection hidden="1"/>
    </xf>
    <xf numFmtId="0" fontId="14" fillId="3" borderId="0" xfId="0" applyFont="1" applyFill="1" applyBorder="1" applyAlignment="1" applyProtection="1">
      <alignment vertical="center"/>
      <protection hidden="1"/>
    </xf>
    <xf numFmtId="0" fontId="7" fillId="2" borderId="3" xfId="0" applyFont="1" applyFill="1" applyBorder="1" applyAlignment="1" applyProtection="1">
      <alignment horizontal="center" vertical="center"/>
      <protection hidden="1"/>
    </xf>
    <xf numFmtId="0" fontId="16" fillId="3" borderId="0" xfId="0" applyFont="1" applyFill="1" applyBorder="1" applyAlignment="1" applyProtection="1">
      <protection hidden="1"/>
    </xf>
    <xf numFmtId="0" fontId="14" fillId="4" borderId="4" xfId="0" applyFont="1" applyFill="1" applyBorder="1" applyAlignment="1" applyProtection="1">
      <alignment horizontal="left"/>
      <protection hidden="1"/>
    </xf>
    <xf numFmtId="0" fontId="13" fillId="4" borderId="5" xfId="0" applyFont="1" applyFill="1" applyBorder="1" applyAlignment="1" applyProtection="1">
      <alignment horizontal="center" vertical="center"/>
      <protection hidden="1"/>
    </xf>
    <xf numFmtId="0" fontId="14" fillId="3" borderId="0" xfId="0" applyFont="1" applyFill="1" applyBorder="1" applyProtection="1">
      <protection hidden="1"/>
    </xf>
    <xf numFmtId="0" fontId="6" fillId="0" borderId="0" xfId="0" applyFont="1" applyFill="1" applyBorder="1" applyAlignment="1" applyProtection="1">
      <alignment horizontal="left" vertical="top"/>
      <protection locked="0"/>
    </xf>
    <xf numFmtId="0" fontId="13" fillId="4" borderId="6" xfId="0" applyFont="1" applyFill="1" applyBorder="1" applyAlignment="1" applyProtection="1">
      <alignment horizontal="center" vertical="center"/>
      <protection hidden="1"/>
    </xf>
    <xf numFmtId="0" fontId="6" fillId="0" borderId="0" xfId="0" applyFont="1" applyFill="1" applyBorder="1" applyAlignment="1" applyProtection="1">
      <alignment horizontal="left" vertical="top" wrapText="1"/>
      <protection locked="0"/>
    </xf>
    <xf numFmtId="0" fontId="13" fillId="4" borderId="6" xfId="0" applyFont="1" applyFill="1" applyBorder="1" applyAlignment="1" applyProtection="1">
      <alignment horizontal="center" vertical="center" wrapText="1"/>
      <protection hidden="1"/>
    </xf>
    <xf numFmtId="0" fontId="14" fillId="3" borderId="0" xfId="0" applyFont="1" applyFill="1" applyBorder="1" applyAlignment="1" applyProtection="1">
      <alignment wrapText="1"/>
      <protection hidden="1"/>
    </xf>
    <xf numFmtId="0" fontId="13" fillId="4" borderId="7" xfId="0" applyFont="1" applyFill="1" applyBorder="1" applyAlignment="1" applyProtection="1">
      <alignment horizontal="center" vertical="center"/>
      <protection hidden="1"/>
    </xf>
    <xf numFmtId="0" fontId="17" fillId="5" borderId="0" xfId="0" applyFont="1" applyFill="1" applyBorder="1" applyAlignment="1" applyProtection="1">
      <alignment horizontal="right" vertical="top" wrapText="1"/>
      <protection hidden="1"/>
    </xf>
    <xf numFmtId="0" fontId="18" fillId="3" borderId="0" xfId="0" applyFont="1" applyFill="1" applyBorder="1" applyAlignment="1" applyProtection="1">
      <alignment horizontal="left"/>
      <protection hidden="1"/>
    </xf>
    <xf numFmtId="0" fontId="13" fillId="3" borderId="0" xfId="0" applyFont="1" applyFill="1" applyBorder="1" applyAlignment="1" applyProtection="1">
      <alignment horizontal="center" vertical="center"/>
      <protection hidden="1"/>
    </xf>
    <xf numFmtId="0" fontId="17" fillId="5" borderId="0" xfId="0" applyFont="1" applyFill="1" applyBorder="1" applyAlignment="1" applyProtection="1">
      <alignment horizontal="right"/>
      <protection hidden="1"/>
    </xf>
    <xf numFmtId="45" fontId="14" fillId="3" borderId="0" xfId="0" applyNumberFormat="1" applyFont="1" applyFill="1" applyBorder="1" applyAlignment="1" applyProtection="1">
      <alignment horizontal="left"/>
      <protection hidden="1"/>
    </xf>
    <xf numFmtId="1" fontId="18" fillId="3" borderId="0" xfId="0" applyNumberFormat="1" applyFont="1" applyFill="1" applyBorder="1" applyAlignment="1" applyProtection="1">
      <alignment horizontal="left"/>
      <protection hidden="1"/>
    </xf>
    <xf numFmtId="0" fontId="18" fillId="3" borderId="0" xfId="0" applyFont="1" applyFill="1" applyBorder="1" applyProtection="1">
      <protection hidden="1"/>
    </xf>
    <xf numFmtId="20" fontId="14" fillId="3" borderId="0" xfId="0" applyNumberFormat="1" applyFont="1" applyFill="1" applyBorder="1" applyProtection="1">
      <protection hidden="1"/>
    </xf>
    <xf numFmtId="0" fontId="13" fillId="3" borderId="8" xfId="0" applyFont="1" applyFill="1" applyBorder="1" applyAlignment="1" applyProtection="1">
      <alignment horizontal="center" vertical="center"/>
      <protection hidden="1"/>
    </xf>
    <xf numFmtId="0" fontId="18" fillId="0" borderId="9" xfId="0" applyFont="1" applyFill="1" applyBorder="1" applyAlignment="1" applyProtection="1">
      <alignment horizontal="left" vertical="top"/>
      <protection locked="0"/>
    </xf>
    <xf numFmtId="0" fontId="14" fillId="0" borderId="9" xfId="0" applyFont="1" applyFill="1" applyBorder="1" applyAlignment="1" applyProtection="1">
      <alignment horizontal="left" vertical="top" wrapText="1"/>
      <protection locked="0"/>
    </xf>
    <xf numFmtId="0" fontId="1" fillId="0" borderId="9" xfId="1" applyFont="1" applyFill="1" applyBorder="1" applyAlignment="1" applyProtection="1">
      <alignment horizontal="left" vertical="top" wrapText="1"/>
      <protection locked="0"/>
    </xf>
    <xf numFmtId="0" fontId="2" fillId="0" borderId="9" xfId="1" applyFill="1" applyBorder="1" applyAlignment="1" applyProtection="1">
      <alignment horizontal="left" vertical="top" wrapText="1"/>
      <protection locked="0"/>
    </xf>
    <xf numFmtId="0" fontId="20" fillId="3" borderId="0" xfId="0" applyFont="1" applyFill="1" applyProtection="1">
      <protection hidden="1"/>
    </xf>
    <xf numFmtId="49" fontId="14" fillId="0" borderId="9" xfId="1" applyNumberFormat="1" applyFont="1" applyFill="1" applyBorder="1" applyAlignment="1" applyProtection="1">
      <alignment horizontal="left" vertical="top" wrapText="1"/>
      <protection locked="0"/>
    </xf>
    <xf numFmtId="49" fontId="2" fillId="0" borderId="9" xfId="1" applyNumberFormat="1" applyFill="1" applyBorder="1" applyAlignment="1" applyProtection="1">
      <alignment horizontal="left" vertical="top" wrapText="1"/>
      <protection locked="0"/>
    </xf>
    <xf numFmtId="0" fontId="14" fillId="0" borderId="9" xfId="1" applyFont="1" applyFill="1" applyBorder="1" applyAlignment="1" applyProtection="1">
      <alignment horizontal="left" vertical="top" wrapText="1"/>
      <protection locked="0"/>
    </xf>
    <xf numFmtId="0" fontId="6" fillId="0" borderId="1" xfId="1" applyFont="1" applyFill="1" applyBorder="1" applyAlignment="1" applyProtection="1">
      <alignment horizontal="left" vertical="top" wrapText="1"/>
      <protection locked="0"/>
    </xf>
    <xf numFmtId="0" fontId="6" fillId="0" borderId="1" xfId="0" applyFont="1" applyFill="1" applyBorder="1" applyAlignment="1" applyProtection="1">
      <alignment horizontal="left" vertical="top" wrapText="1"/>
      <protection locked="0"/>
    </xf>
    <xf numFmtId="0" fontId="6" fillId="0" borderId="1" xfId="0" applyFont="1" applyFill="1" applyBorder="1" applyAlignment="1" applyProtection="1">
      <alignment horizontal="left" wrapText="1"/>
      <protection locked="0"/>
    </xf>
    <xf numFmtId="0" fontId="14" fillId="0" borderId="1" xfId="1" applyFont="1" applyFill="1" applyBorder="1" applyAlignment="1" applyProtection="1">
      <alignment horizontal="left" vertical="top" wrapText="1"/>
      <protection locked="0"/>
    </xf>
    <xf numFmtId="0" fontId="14" fillId="3" borderId="0" xfId="0" applyFont="1" applyFill="1" applyBorder="1" applyAlignment="1" applyProtection="1">
      <protection hidden="1"/>
    </xf>
    <xf numFmtId="0" fontId="14" fillId="3" borderId="0" xfId="0" applyFont="1" applyFill="1" applyBorder="1" applyAlignment="1" applyProtection="1">
      <alignment horizontal="left"/>
      <protection hidden="1"/>
    </xf>
    <xf numFmtId="0" fontId="21" fillId="6" borderId="0" xfId="0" applyFont="1" applyFill="1" applyProtection="1">
      <protection hidden="1"/>
    </xf>
    <xf numFmtId="0" fontId="21" fillId="6" borderId="0" xfId="0" applyFont="1" applyFill="1" applyAlignment="1" applyProtection="1">
      <alignment horizontal="left"/>
      <protection hidden="1"/>
    </xf>
    <xf numFmtId="0" fontId="22" fillId="6" borderId="0" xfId="0" applyFont="1" applyFill="1" applyAlignment="1" applyProtection="1">
      <alignment horizontal="center" vertical="center"/>
      <protection hidden="1"/>
    </xf>
    <xf numFmtId="0" fontId="15" fillId="3" borderId="0" xfId="0" applyFont="1" applyFill="1" applyAlignment="1" applyProtection="1">
      <alignment horizontal="right"/>
      <protection hidden="1"/>
    </xf>
    <xf numFmtId="0" fontId="20" fillId="3" borderId="0" xfId="0" applyFont="1" applyFill="1" applyAlignment="1" applyProtection="1">
      <alignment horizontal="left"/>
      <protection hidden="1"/>
    </xf>
    <xf numFmtId="0" fontId="7" fillId="3" borderId="0" xfId="0" applyFont="1" applyFill="1" applyAlignment="1" applyProtection="1">
      <alignment horizontal="center" vertical="center"/>
      <protection hidden="1"/>
    </xf>
    <xf numFmtId="0" fontId="6" fillId="3" borderId="0" xfId="0" applyFont="1" applyFill="1" applyProtection="1">
      <protection hidden="1"/>
    </xf>
    <xf numFmtId="0" fontId="8" fillId="6" borderId="0" xfId="0" applyFont="1" applyFill="1" applyProtection="1">
      <protection hidden="1"/>
    </xf>
    <xf numFmtId="0" fontId="8" fillId="6" borderId="0" xfId="0" applyFont="1" applyFill="1" applyBorder="1" applyAlignment="1" applyProtection="1">
      <alignment horizontal="left"/>
      <protection hidden="1"/>
    </xf>
    <xf numFmtId="20" fontId="20" fillId="3" borderId="0" xfId="0" applyNumberFormat="1" applyFont="1" applyFill="1" applyProtection="1">
      <protection hidden="1"/>
    </xf>
    <xf numFmtId="0" fontId="20" fillId="3" borderId="0" xfId="0" applyFont="1" applyFill="1" applyBorder="1" applyProtection="1">
      <protection hidden="1"/>
    </xf>
    <xf numFmtId="0" fontId="20" fillId="7" borderId="0" xfId="0" applyFont="1" applyFill="1" applyProtection="1">
      <protection hidden="1"/>
    </xf>
    <xf numFmtId="0" fontId="17" fillId="3" borderId="0" xfId="0" applyFont="1" applyFill="1" applyBorder="1" applyAlignment="1" applyProtection="1">
      <alignment horizontal="right"/>
      <protection hidden="1"/>
    </xf>
    <xf numFmtId="0" fontId="18" fillId="7" borderId="9" xfId="0" applyFont="1" applyFill="1" applyBorder="1" applyAlignment="1" applyProtection="1">
      <alignment horizontal="left" vertical="top" wrapText="1"/>
      <protection locked="0"/>
    </xf>
    <xf numFmtId="0" fontId="14" fillId="3" borderId="0" xfId="0" applyFont="1" applyFill="1" applyBorder="1"/>
    <xf numFmtId="0" fontId="14" fillId="3" borderId="0" xfId="0" applyFont="1" applyFill="1" applyBorder="1" applyAlignment="1"/>
    <xf numFmtId="0" fontId="14" fillId="3" borderId="0" xfId="0" applyFont="1" applyFill="1" applyBorder="1" applyAlignment="1">
      <alignment vertical="top" wrapText="1"/>
    </xf>
    <xf numFmtId="0" fontId="14" fillId="3" borderId="0" xfId="0" applyFont="1" applyFill="1" applyBorder="1" applyAlignment="1">
      <alignment wrapText="1"/>
    </xf>
    <xf numFmtId="0" fontId="0" fillId="0" borderId="9" xfId="1" applyFont="1" applyFill="1" applyBorder="1" applyAlignment="1" applyProtection="1">
      <alignment horizontal="left" vertical="top" wrapText="1"/>
      <protection locked="0"/>
    </xf>
    <xf numFmtId="0" fontId="25" fillId="6" borderId="0" xfId="0" applyFont="1" applyFill="1" applyProtection="1">
      <protection hidden="1"/>
    </xf>
    <xf numFmtId="0" fontId="8" fillId="2" borderId="10" xfId="0" applyFont="1" applyFill="1" applyBorder="1" applyAlignment="1" applyProtection="1">
      <alignment horizontal="center" vertical="center"/>
      <protection hidden="1"/>
    </xf>
    <xf numFmtId="0" fontId="20" fillId="3" borderId="0" xfId="0" applyFont="1" applyFill="1" applyAlignment="1" applyProtection="1">
      <alignment wrapText="1"/>
      <protection hidden="1"/>
    </xf>
    <xf numFmtId="0" fontId="18" fillId="7" borderId="1" xfId="0" applyFont="1" applyFill="1" applyBorder="1" applyAlignment="1" applyProtection="1">
      <alignment horizontal="left" vertical="top" wrapText="1"/>
      <protection locked="0"/>
    </xf>
    <xf numFmtId="0" fontId="27" fillId="3" borderId="0" xfId="0" applyFont="1" applyFill="1" applyProtection="1">
      <protection hidden="1"/>
    </xf>
    <xf numFmtId="0" fontId="5" fillId="2" borderId="11" xfId="0" applyFont="1" applyFill="1" applyBorder="1" applyAlignment="1" applyProtection="1">
      <alignment horizontal="right"/>
      <protection hidden="1"/>
    </xf>
    <xf numFmtId="0" fontId="15" fillId="2" borderId="13" xfId="0" applyFont="1" applyFill="1" applyBorder="1" applyAlignment="1" applyProtection="1">
      <alignment horizontal="right"/>
      <protection hidden="1"/>
    </xf>
    <xf numFmtId="0" fontId="17" fillId="4" borderId="14" xfId="0" applyFont="1" applyFill="1" applyBorder="1" applyAlignment="1" applyProtection="1">
      <alignment horizontal="right"/>
      <protection hidden="1"/>
    </xf>
    <xf numFmtId="0" fontId="17" fillId="4" borderId="15" xfId="0" applyFont="1" applyFill="1" applyBorder="1" applyAlignment="1" applyProtection="1">
      <alignment horizontal="right"/>
      <protection hidden="1"/>
    </xf>
    <xf numFmtId="0" fontId="17" fillId="8" borderId="16" xfId="0" applyFont="1" applyFill="1" applyBorder="1" applyAlignment="1" applyProtection="1">
      <alignment horizontal="right" vertical="top" wrapText="1"/>
      <protection hidden="1"/>
    </xf>
    <xf numFmtId="0" fontId="17" fillId="9" borderId="17" xfId="0" applyFont="1" applyFill="1" applyBorder="1" applyAlignment="1" applyProtection="1">
      <alignment horizontal="right" vertical="top" wrapText="1"/>
      <protection hidden="1"/>
    </xf>
    <xf numFmtId="0" fontId="6" fillId="9" borderId="17" xfId="0" applyFont="1" applyFill="1" applyBorder="1" applyAlignment="1" applyProtection="1">
      <alignment horizontal="right" vertical="top" wrapText="1"/>
      <protection hidden="1"/>
    </xf>
    <xf numFmtId="0" fontId="14" fillId="9" borderId="17" xfId="0" applyFont="1" applyFill="1" applyBorder="1" applyAlignment="1" applyProtection="1">
      <alignment horizontal="right" vertical="top" wrapText="1"/>
      <protection hidden="1"/>
    </xf>
    <xf numFmtId="0" fontId="17" fillId="10" borderId="18" xfId="0" applyFont="1" applyFill="1" applyBorder="1" applyAlignment="1" applyProtection="1">
      <alignment horizontal="right" vertical="top" wrapText="1"/>
      <protection hidden="1"/>
    </xf>
    <xf numFmtId="0" fontId="17" fillId="11" borderId="19" xfId="0" applyFont="1" applyFill="1" applyBorder="1" applyAlignment="1" applyProtection="1">
      <alignment horizontal="right" vertical="top" wrapText="1"/>
      <protection hidden="1"/>
    </xf>
    <xf numFmtId="0" fontId="17" fillId="11" borderId="20" xfId="0" applyFont="1" applyFill="1" applyBorder="1" applyAlignment="1" applyProtection="1">
      <alignment horizontal="right" vertical="top" wrapText="1"/>
      <protection hidden="1"/>
    </xf>
    <xf numFmtId="0" fontId="17" fillId="11" borderId="21" xfId="0" applyFont="1" applyFill="1" applyBorder="1" applyAlignment="1" applyProtection="1">
      <alignment horizontal="right" vertical="top" wrapText="1"/>
      <protection hidden="1"/>
    </xf>
    <xf numFmtId="0" fontId="17" fillId="12" borderId="22" xfId="0" applyFont="1" applyFill="1" applyBorder="1" applyAlignment="1" applyProtection="1">
      <alignment horizontal="right" vertical="top" wrapText="1"/>
      <protection hidden="1"/>
    </xf>
    <xf numFmtId="0" fontId="17" fillId="11" borderId="23" xfId="0" applyFont="1" applyFill="1" applyBorder="1" applyAlignment="1" applyProtection="1">
      <alignment horizontal="right" vertical="top" wrapText="1"/>
      <protection hidden="1"/>
    </xf>
    <xf numFmtId="0" fontId="17" fillId="11" borderId="24" xfId="0" applyFont="1" applyFill="1" applyBorder="1" applyAlignment="1" applyProtection="1">
      <alignment horizontal="right" vertical="top" wrapText="1"/>
      <protection hidden="1"/>
    </xf>
    <xf numFmtId="0" fontId="17" fillId="13" borderId="25" xfId="0" applyFont="1" applyFill="1" applyBorder="1" applyAlignment="1" applyProtection="1">
      <alignment horizontal="right" vertical="top" wrapText="1"/>
      <protection hidden="1"/>
    </xf>
    <xf numFmtId="0" fontId="17" fillId="13" borderId="26" xfId="0" applyFont="1" applyFill="1" applyBorder="1" applyAlignment="1" applyProtection="1">
      <alignment horizontal="right" vertical="top" wrapText="1"/>
      <protection hidden="1"/>
    </xf>
    <xf numFmtId="0" fontId="17" fillId="2" borderId="27" xfId="0" applyFont="1" applyFill="1" applyBorder="1" applyAlignment="1" applyProtection="1">
      <alignment horizontal="right" vertical="top" wrapText="1"/>
      <protection hidden="1"/>
    </xf>
    <xf numFmtId="0" fontId="17" fillId="2" borderId="28" xfId="0" applyFont="1" applyFill="1" applyBorder="1" applyAlignment="1" applyProtection="1">
      <alignment horizontal="right" vertical="top" wrapText="1"/>
      <protection hidden="1"/>
    </xf>
    <xf numFmtId="0" fontId="6" fillId="2" borderId="0" xfId="0" applyFont="1" applyFill="1" applyBorder="1" applyProtection="1">
      <protection hidden="1"/>
    </xf>
    <xf numFmtId="0" fontId="11" fillId="2" borderId="0" xfId="0" applyFont="1" applyFill="1" applyBorder="1" applyAlignment="1" applyProtection="1">
      <protection hidden="1"/>
    </xf>
    <xf numFmtId="0" fontId="14" fillId="2" borderId="0" xfId="0" applyFont="1" applyFill="1" applyBorder="1" applyAlignment="1" applyProtection="1">
      <alignment vertical="top"/>
      <protection hidden="1"/>
    </xf>
    <xf numFmtId="0" fontId="14" fillId="2" borderId="0" xfId="0" applyFont="1" applyFill="1" applyBorder="1" applyAlignment="1" applyProtection="1">
      <alignment vertical="center"/>
      <protection hidden="1"/>
    </xf>
    <xf numFmtId="0" fontId="16" fillId="2" borderId="0" xfId="0" applyFont="1" applyFill="1" applyBorder="1" applyAlignment="1" applyProtection="1">
      <protection hidden="1"/>
    </xf>
    <xf numFmtId="0" fontId="16" fillId="14" borderId="6" xfId="0" applyFont="1" applyFill="1" applyBorder="1" applyAlignment="1" applyProtection="1">
      <alignment horizontal="right" vertical="top"/>
      <protection hidden="1"/>
    </xf>
    <xf numFmtId="0" fontId="16" fillId="14" borderId="6" xfId="0" applyFont="1" applyFill="1" applyBorder="1" applyAlignment="1" applyProtection="1">
      <alignment horizontal="right" vertical="top" wrapText="1"/>
      <protection hidden="1"/>
    </xf>
    <xf numFmtId="0" fontId="14" fillId="4" borderId="0" xfId="0" applyFont="1" applyFill="1" applyBorder="1" applyProtection="1">
      <protection hidden="1"/>
    </xf>
    <xf numFmtId="0" fontId="14" fillId="4" borderId="0" xfId="0" applyFont="1" applyFill="1" applyBorder="1" applyAlignment="1" applyProtection="1">
      <alignment wrapText="1"/>
      <protection hidden="1"/>
    </xf>
    <xf numFmtId="0" fontId="13" fillId="15" borderId="29" xfId="0" applyFont="1" applyFill="1" applyBorder="1" applyAlignment="1" applyProtection="1">
      <alignment horizontal="center" vertical="center"/>
      <protection hidden="1"/>
    </xf>
    <xf numFmtId="0" fontId="13" fillId="15" borderId="8" xfId="0" applyFont="1" applyFill="1" applyBorder="1" applyAlignment="1" applyProtection="1">
      <alignment horizontal="center" vertical="center"/>
      <protection hidden="1"/>
    </xf>
    <xf numFmtId="0" fontId="13" fillId="9" borderId="9" xfId="0" applyFont="1" applyFill="1" applyBorder="1" applyAlignment="1" applyProtection="1">
      <alignment horizontal="center" vertical="center"/>
      <protection hidden="1"/>
    </xf>
    <xf numFmtId="0" fontId="14" fillId="10" borderId="0" xfId="0" applyFont="1" applyFill="1" applyBorder="1" applyAlignment="1" applyProtection="1">
      <protection hidden="1"/>
    </xf>
    <xf numFmtId="0" fontId="17" fillId="3" borderId="0" xfId="0" applyNumberFormat="1" applyFont="1" applyFill="1" applyBorder="1" applyAlignment="1" applyProtection="1">
      <alignment horizontal="left"/>
      <protection hidden="1"/>
    </xf>
    <xf numFmtId="0" fontId="14" fillId="16" borderId="0" xfId="0" applyFont="1" applyFill="1" applyBorder="1" applyAlignment="1" applyProtection="1">
      <protection hidden="1"/>
    </xf>
    <xf numFmtId="1" fontId="18" fillId="7" borderId="9" xfId="0" applyNumberFormat="1" applyFont="1" applyFill="1" applyBorder="1" applyAlignment="1" applyProtection="1">
      <alignment horizontal="left" vertical="top" wrapText="1"/>
      <protection locked="0"/>
    </xf>
    <xf numFmtId="0" fontId="18" fillId="7" borderId="9" xfId="0" applyFont="1" applyFill="1" applyBorder="1" applyAlignment="1" applyProtection="1">
      <alignment horizontal="left" vertical="top"/>
      <protection locked="0"/>
    </xf>
    <xf numFmtId="0" fontId="19" fillId="7" borderId="9" xfId="0" applyFont="1" applyFill="1" applyBorder="1" applyAlignment="1" applyProtection="1">
      <alignment horizontal="left" vertical="top" wrapText="1"/>
      <protection locked="0"/>
    </xf>
    <xf numFmtId="0" fontId="17" fillId="9" borderId="30" xfId="0" applyFont="1" applyFill="1" applyBorder="1" applyAlignment="1" applyProtection="1">
      <alignment horizontal="right" vertical="top" wrapText="1"/>
      <protection hidden="1"/>
    </xf>
    <xf numFmtId="0" fontId="18" fillId="0" borderId="31" xfId="0" applyFont="1" applyFill="1" applyBorder="1" applyAlignment="1" applyProtection="1">
      <alignment horizontal="left" vertical="top"/>
      <protection locked="0"/>
    </xf>
    <xf numFmtId="164" fontId="18" fillId="0" borderId="32" xfId="0" applyNumberFormat="1" applyFont="1" applyFill="1" applyBorder="1" applyAlignment="1" applyProtection="1">
      <alignment horizontal="left" vertical="top"/>
      <protection locked="0"/>
    </xf>
    <xf numFmtId="0" fontId="14" fillId="13" borderId="33" xfId="0" applyFont="1" applyFill="1" applyBorder="1" applyAlignment="1" applyProtection="1">
      <protection hidden="1"/>
    </xf>
    <xf numFmtId="0" fontId="17" fillId="10" borderId="34" xfId="0" applyFont="1" applyFill="1" applyBorder="1" applyAlignment="1" applyProtection="1">
      <alignment horizontal="right" vertical="top" wrapText="1"/>
      <protection hidden="1"/>
    </xf>
    <xf numFmtId="0" fontId="7" fillId="7" borderId="0" xfId="0" applyFont="1" applyFill="1" applyBorder="1" applyAlignment="1" applyProtection="1">
      <alignment horizontal="center" vertical="center"/>
      <protection hidden="1"/>
    </xf>
    <xf numFmtId="0" fontId="13" fillId="10" borderId="35" xfId="0" applyFont="1" applyFill="1" applyBorder="1" applyAlignment="1" applyProtection="1">
      <alignment horizontal="center" vertical="center"/>
      <protection hidden="1"/>
    </xf>
    <xf numFmtId="0" fontId="13" fillId="10" borderId="0" xfId="0" applyFont="1" applyFill="1" applyBorder="1" applyAlignment="1" applyProtection="1">
      <alignment horizontal="center" vertical="center"/>
      <protection hidden="1"/>
    </xf>
    <xf numFmtId="0" fontId="9" fillId="2" borderId="12" xfId="0" applyFont="1" applyFill="1" applyBorder="1" applyAlignment="1" applyProtection="1">
      <alignment horizontal="left" vertical="center"/>
      <protection hidden="1"/>
    </xf>
    <xf numFmtId="0" fontId="0" fillId="16" borderId="0" xfId="0" applyFill="1" applyBorder="1" applyAlignment="1">
      <alignment horizontal="right"/>
    </xf>
    <xf numFmtId="0" fontId="17" fillId="16" borderId="0" xfId="0" applyFont="1" applyFill="1" applyBorder="1" applyAlignment="1">
      <alignment horizontal="left"/>
    </xf>
    <xf numFmtId="0" fontId="13" fillId="12" borderId="35" xfId="0" applyFont="1" applyFill="1" applyBorder="1" applyAlignment="1" applyProtection="1">
      <alignment horizontal="center" vertical="center"/>
      <protection hidden="1"/>
    </xf>
    <xf numFmtId="0" fontId="13" fillId="12" borderId="0" xfId="0" applyFont="1" applyFill="1" applyBorder="1" applyAlignment="1" applyProtection="1">
      <alignment horizontal="center" vertical="center"/>
      <protection hidden="1"/>
    </xf>
    <xf numFmtId="0" fontId="13" fillId="11" borderId="35" xfId="0" applyFont="1" applyFill="1" applyBorder="1" applyAlignment="1" applyProtection="1">
      <alignment horizontal="center" vertical="center"/>
      <protection hidden="1"/>
    </xf>
    <xf numFmtId="0" fontId="13" fillId="11" borderId="0" xfId="0" applyFont="1" applyFill="1" applyBorder="1" applyAlignment="1" applyProtection="1">
      <alignment horizontal="center" vertical="center"/>
      <protection hidden="1"/>
    </xf>
    <xf numFmtId="0" fontId="18" fillId="17" borderId="36" xfId="0" applyFont="1" applyFill="1" applyBorder="1" applyAlignment="1" applyProtection="1">
      <alignment horizontal="left" vertical="top"/>
      <protection locked="0"/>
    </xf>
    <xf numFmtId="0" fontId="1" fillId="17" borderId="9" xfId="1" applyFont="1" applyFill="1" applyBorder="1" applyAlignment="1" applyProtection="1">
      <alignment horizontal="left" vertical="top" wrapText="1"/>
      <protection locked="0"/>
    </xf>
    <xf numFmtId="0" fontId="0" fillId="17" borderId="37" xfId="0" applyFill="1" applyBorder="1"/>
    <xf numFmtId="0" fontId="0" fillId="17" borderId="38" xfId="0" applyFill="1" applyBorder="1" applyAlignment="1">
      <alignment horizontal="left"/>
    </xf>
    <xf numFmtId="0" fontId="13" fillId="15" borderId="39" xfId="0" applyFont="1" applyFill="1" applyBorder="1" applyAlignment="1" applyProtection="1">
      <alignment horizontal="center" vertical="center"/>
      <protection hidden="1"/>
    </xf>
    <xf numFmtId="0" fontId="0" fillId="7" borderId="40" xfId="0" applyFill="1" applyBorder="1" applyAlignment="1">
      <alignment vertical="center"/>
    </xf>
    <xf numFmtId="0" fontId="28" fillId="3" borderId="0" xfId="0" applyFont="1" applyFill="1" applyBorder="1" applyProtection="1">
      <protection hidden="1"/>
    </xf>
    <xf numFmtId="0" fontId="21" fillId="6" borderId="41" xfId="0" applyFont="1" applyFill="1" applyBorder="1" applyProtection="1">
      <protection hidden="1"/>
    </xf>
    <xf numFmtId="0" fontId="20" fillId="3" borderId="41" xfId="0" applyFont="1" applyFill="1" applyBorder="1" applyProtection="1">
      <protection hidden="1"/>
    </xf>
    <xf numFmtId="0" fontId="14" fillId="3" borderId="41" xfId="0" applyFont="1" applyFill="1" applyBorder="1" applyProtection="1">
      <protection hidden="1"/>
    </xf>
    <xf numFmtId="0" fontId="14" fillId="16" borderId="0" xfId="0" applyFont="1" applyFill="1" applyBorder="1" applyAlignment="1">
      <alignment horizontal="left" vertical="top"/>
    </xf>
    <xf numFmtId="0" fontId="17" fillId="13" borderId="0" xfId="0" applyFont="1" applyFill="1" applyBorder="1" applyAlignment="1" applyProtection="1">
      <alignment horizontal="center" vertical="center"/>
      <protection hidden="1"/>
    </xf>
    <xf numFmtId="0" fontId="17" fillId="16" borderId="0" xfId="0" applyFont="1" applyFill="1" applyBorder="1" applyAlignment="1" applyProtection="1">
      <protection hidden="1"/>
    </xf>
    <xf numFmtId="0" fontId="17" fillId="2" borderId="42" xfId="0" applyFont="1" applyFill="1" applyBorder="1" applyAlignment="1" applyProtection="1">
      <alignment horizontal="right" vertical="top" wrapText="1"/>
      <protection hidden="1"/>
    </xf>
    <xf numFmtId="0" fontId="17" fillId="16" borderId="0" xfId="0" applyFont="1" applyFill="1" applyBorder="1" applyAlignment="1">
      <alignment horizontal="left" vertical="top"/>
    </xf>
    <xf numFmtId="0" fontId="0" fillId="16" borderId="43" xfId="0" applyFill="1" applyBorder="1" applyAlignment="1">
      <alignment horizontal="left" vertical="top"/>
    </xf>
    <xf numFmtId="0" fontId="17" fillId="13" borderId="44" xfId="0" applyFont="1" applyFill="1" applyBorder="1" applyAlignment="1">
      <alignment horizontal="left" vertical="top"/>
    </xf>
    <xf numFmtId="0" fontId="14" fillId="13" borderId="0" xfId="0" applyFont="1" applyFill="1" applyBorder="1" applyAlignment="1" applyProtection="1">
      <alignment horizontal="left" vertical="top"/>
      <protection hidden="1"/>
    </xf>
    <xf numFmtId="0" fontId="17" fillId="13" borderId="44" xfId="0" applyFont="1" applyFill="1" applyBorder="1" applyAlignment="1" applyProtection="1">
      <alignment horizontal="left" vertical="center"/>
      <protection hidden="1"/>
    </xf>
    <xf numFmtId="0" fontId="0" fillId="13" borderId="45" xfId="0" applyFill="1" applyBorder="1" applyAlignment="1"/>
    <xf numFmtId="0" fontId="0" fillId="13" borderId="33" xfId="0" applyFill="1" applyBorder="1" applyAlignment="1"/>
    <xf numFmtId="0" fontId="3" fillId="7" borderId="29" xfId="0" applyFont="1" applyFill="1" applyBorder="1" applyAlignment="1">
      <alignment horizontal="center" vertical="top" wrapText="1"/>
    </xf>
    <xf numFmtId="0" fontId="3" fillId="7" borderId="46" xfId="0" applyFont="1" applyFill="1" applyBorder="1" applyAlignment="1">
      <alignment horizontal="center" vertical="top" wrapText="1"/>
    </xf>
    <xf numFmtId="0" fontId="0" fillId="7" borderId="47" xfId="0" applyFill="1" applyBorder="1" applyAlignment="1">
      <alignment vertical="center"/>
    </xf>
    <xf numFmtId="0" fontId="0" fillId="7" borderId="48" xfId="0" applyFill="1" applyBorder="1" applyAlignment="1">
      <alignment vertical="center"/>
    </xf>
    <xf numFmtId="0" fontId="14" fillId="7" borderId="41" xfId="0" applyFont="1" applyFill="1" applyBorder="1" applyProtection="1">
      <protection hidden="1"/>
    </xf>
    <xf numFmtId="0" fontId="17" fillId="15" borderId="49" xfId="0" applyFont="1" applyFill="1" applyBorder="1" applyAlignment="1" applyProtection="1">
      <alignment horizontal="right"/>
      <protection hidden="1"/>
    </xf>
    <xf numFmtId="0" fontId="14" fillId="15" borderId="50" xfId="0" applyFont="1" applyFill="1" applyBorder="1" applyAlignment="1" applyProtection="1">
      <alignment horizontal="left"/>
      <protection hidden="1"/>
    </xf>
    <xf numFmtId="0" fontId="13" fillId="15" borderId="51" xfId="0" applyFont="1" applyFill="1" applyBorder="1" applyAlignment="1" applyProtection="1">
      <alignment horizontal="center" vertical="center"/>
      <protection hidden="1"/>
    </xf>
    <xf numFmtId="0" fontId="14" fillId="15" borderId="0" xfId="0" applyFont="1" applyFill="1" applyBorder="1" applyProtection="1">
      <protection hidden="1"/>
    </xf>
    <xf numFmtId="0" fontId="17" fillId="15" borderId="44" xfId="0" applyFont="1" applyFill="1" applyBorder="1" applyAlignment="1" applyProtection="1">
      <alignment horizontal="right"/>
      <protection hidden="1"/>
    </xf>
    <xf numFmtId="0" fontId="14" fillId="15" borderId="0" xfId="0" applyFont="1" applyFill="1" applyBorder="1" applyAlignment="1" applyProtection="1">
      <alignment horizontal="left"/>
      <protection hidden="1"/>
    </xf>
    <xf numFmtId="0" fontId="14" fillId="15" borderId="52" xfId="0" applyFont="1" applyFill="1" applyBorder="1" applyProtection="1">
      <protection hidden="1"/>
    </xf>
    <xf numFmtId="0" fontId="0" fillId="15" borderId="52" xfId="0" applyFill="1" applyBorder="1" applyAlignment="1"/>
    <xf numFmtId="0" fontId="17" fillId="15" borderId="0" xfId="0" applyFont="1" applyFill="1" applyBorder="1" applyAlignment="1">
      <alignment horizontal="right"/>
    </xf>
    <xf numFmtId="0" fontId="13" fillId="15" borderId="52" xfId="0" applyFont="1" applyFill="1" applyBorder="1" applyAlignment="1" applyProtection="1">
      <alignment horizontal="center" vertical="center"/>
      <protection hidden="1"/>
    </xf>
    <xf numFmtId="0" fontId="3" fillId="15" borderId="0" xfId="0" applyFont="1" applyFill="1" applyBorder="1" applyAlignment="1">
      <alignment horizontal="right"/>
    </xf>
    <xf numFmtId="0" fontId="17" fillId="15" borderId="53" xfId="0" applyFont="1" applyFill="1" applyBorder="1" applyAlignment="1" applyProtection="1">
      <alignment horizontal="right"/>
      <protection hidden="1"/>
    </xf>
    <xf numFmtId="0" fontId="14" fillId="15" borderId="54" xfId="0" applyFont="1" applyFill="1" applyBorder="1" applyAlignment="1" applyProtection="1">
      <alignment horizontal="left"/>
      <protection hidden="1"/>
    </xf>
    <xf numFmtId="0" fontId="13" fillId="15" borderId="55" xfId="0" applyFont="1" applyFill="1" applyBorder="1" applyAlignment="1" applyProtection="1">
      <alignment horizontal="center" vertical="center"/>
      <protection hidden="1"/>
    </xf>
    <xf numFmtId="0" fontId="8" fillId="18" borderId="41" xfId="0" applyFont="1" applyFill="1" applyBorder="1" applyAlignment="1" applyProtection="1">
      <alignment horizontal="center" vertical="center" textRotation="90"/>
      <protection hidden="1"/>
    </xf>
    <xf numFmtId="0" fontId="15" fillId="2" borderId="0" xfId="0" applyFont="1" applyFill="1" applyBorder="1" applyAlignment="1" applyProtection="1">
      <alignment horizontal="right"/>
      <protection hidden="1"/>
    </xf>
    <xf numFmtId="0" fontId="7" fillId="2" borderId="0" xfId="0" applyFont="1" applyFill="1" applyBorder="1" applyAlignment="1" applyProtection="1">
      <alignment horizontal="center" vertical="center"/>
      <protection hidden="1"/>
    </xf>
    <xf numFmtId="0" fontId="6" fillId="2" borderId="64" xfId="0" applyFont="1" applyFill="1" applyBorder="1" applyAlignment="1" applyProtection="1">
      <alignment horizontal="left"/>
      <protection hidden="1"/>
    </xf>
    <xf numFmtId="0" fontId="12" fillId="2" borderId="2" xfId="0" applyFont="1" applyFill="1" applyBorder="1" applyAlignment="1" applyProtection="1">
      <alignment horizontal="center" shrinkToFit="1"/>
      <protection hidden="1"/>
    </xf>
    <xf numFmtId="0" fontId="8" fillId="2" borderId="65" xfId="0" applyFont="1" applyFill="1" applyBorder="1" applyAlignment="1" applyProtection="1">
      <alignment horizontal="center" vertical="center"/>
      <protection hidden="1"/>
    </xf>
    <xf numFmtId="1" fontId="12" fillId="2" borderId="66" xfId="0" applyNumberFormat="1" applyFont="1" applyFill="1" applyBorder="1" applyAlignment="1" applyProtection="1">
      <alignment horizontal="left" vertical="center" wrapText="1"/>
      <protection hidden="1"/>
    </xf>
    <xf numFmtId="1" fontId="12" fillId="2" borderId="67" xfId="0" applyNumberFormat="1" applyFont="1" applyFill="1" applyBorder="1" applyAlignment="1" applyProtection="1">
      <alignment horizontal="left" vertical="center" wrapText="1"/>
      <protection hidden="1"/>
    </xf>
    <xf numFmtId="1" fontId="12" fillId="2" borderId="59" xfId="0" applyNumberFormat="1" applyFont="1" applyFill="1" applyBorder="1" applyAlignment="1" applyProtection="1">
      <alignment horizontal="left" vertical="center" wrapText="1"/>
      <protection hidden="1"/>
    </xf>
    <xf numFmtId="1" fontId="12" fillId="2" borderId="40" xfId="0" applyNumberFormat="1" applyFont="1" applyFill="1" applyBorder="1" applyAlignment="1" applyProtection="1">
      <alignment horizontal="left" vertical="center" wrapText="1"/>
      <protection hidden="1"/>
    </xf>
    <xf numFmtId="0" fontId="14" fillId="2" borderId="0" xfId="0" applyFont="1" applyFill="1" applyBorder="1" applyAlignment="1" applyProtection="1">
      <alignment horizontal="center"/>
      <protection hidden="1"/>
    </xf>
    <xf numFmtId="0" fontId="10" fillId="2" borderId="41" xfId="0" applyFont="1" applyFill="1" applyBorder="1" applyAlignment="1" applyProtection="1">
      <alignment horizontal="center" vertical="top"/>
      <protection hidden="1"/>
    </xf>
    <xf numFmtId="0" fontId="10" fillId="16" borderId="41" xfId="0" applyFont="1" applyFill="1" applyBorder="1" applyAlignment="1" applyProtection="1">
      <alignment horizontal="center" vertical="top"/>
      <protection hidden="1"/>
    </xf>
    <xf numFmtId="0" fontId="13" fillId="2" borderId="63" xfId="0" applyFont="1" applyFill="1" applyBorder="1" applyAlignment="1" applyProtection="1">
      <alignment horizontal="center" vertical="center"/>
      <protection hidden="1"/>
    </xf>
    <xf numFmtId="0" fontId="13" fillId="2" borderId="35" xfId="0" applyFont="1" applyFill="1" applyBorder="1" applyAlignment="1" applyProtection="1">
      <alignment horizontal="center" vertical="center"/>
      <protection hidden="1"/>
    </xf>
    <xf numFmtId="0" fontId="17" fillId="13" borderId="44" xfId="0" applyFont="1" applyFill="1" applyBorder="1" applyAlignment="1" applyProtection="1">
      <alignment horizontal="center" vertical="center" wrapText="1"/>
      <protection hidden="1"/>
    </xf>
    <xf numFmtId="0" fontId="17" fillId="13" borderId="0" xfId="0" applyFont="1" applyFill="1" applyBorder="1" applyAlignment="1" applyProtection="1">
      <alignment horizontal="center" vertical="center"/>
      <protection hidden="1"/>
    </xf>
    <xf numFmtId="0" fontId="0" fillId="0" borderId="0" xfId="0" applyBorder="1" applyAlignment="1"/>
    <xf numFmtId="0" fontId="0" fillId="0" borderId="33" xfId="0" applyBorder="1" applyAlignment="1"/>
    <xf numFmtId="0" fontId="17" fillId="13" borderId="59" xfId="0" applyFont="1" applyFill="1" applyBorder="1" applyAlignment="1" applyProtection="1">
      <alignment horizontal="center" vertical="center"/>
      <protection hidden="1"/>
    </xf>
    <xf numFmtId="0" fontId="17" fillId="13" borderId="45" xfId="0" applyFont="1" applyFill="1" applyBorder="1" applyAlignment="1" applyProtection="1">
      <alignment horizontal="center" vertical="center"/>
      <protection hidden="1"/>
    </xf>
    <xf numFmtId="0" fontId="0" fillId="0" borderId="45" xfId="0" applyBorder="1" applyAlignment="1"/>
    <xf numFmtId="0" fontId="0" fillId="0" borderId="40" xfId="0" applyBorder="1" applyAlignment="1"/>
    <xf numFmtId="0" fontId="14" fillId="13" borderId="0" xfId="0" applyFont="1" applyFill="1" applyBorder="1" applyAlignment="1" applyProtection="1">
      <alignment horizontal="center"/>
      <protection hidden="1"/>
    </xf>
    <xf numFmtId="0" fontId="14" fillId="8" borderId="0" xfId="0" applyFont="1" applyFill="1" applyBorder="1" applyAlignment="1" applyProtection="1">
      <alignment horizontal="center"/>
      <protection hidden="1"/>
    </xf>
    <xf numFmtId="0" fontId="14" fillId="9" borderId="0" xfId="0" applyFont="1" applyFill="1" applyBorder="1" applyAlignment="1" applyProtection="1">
      <alignment horizontal="center"/>
      <protection hidden="1"/>
    </xf>
    <xf numFmtId="0" fontId="13" fillId="13" borderId="60" xfId="0" applyFont="1" applyFill="1" applyBorder="1" applyAlignment="1" applyProtection="1">
      <alignment horizontal="center" vertical="center"/>
      <protection hidden="1"/>
    </xf>
    <xf numFmtId="0" fontId="13" fillId="13" borderId="61" xfId="0" applyFont="1" applyFill="1" applyBorder="1" applyAlignment="1" applyProtection="1">
      <alignment horizontal="center" vertical="center"/>
      <protection hidden="1"/>
    </xf>
    <xf numFmtId="0" fontId="13" fillId="13" borderId="62" xfId="0" applyFont="1" applyFill="1" applyBorder="1" applyAlignment="1" applyProtection="1">
      <alignment horizontal="center" vertical="center"/>
      <protection hidden="1"/>
    </xf>
    <xf numFmtId="0" fontId="10" fillId="9" borderId="41" xfId="0" applyFont="1" applyFill="1" applyBorder="1" applyAlignment="1" applyProtection="1">
      <alignment horizontal="center" vertical="top"/>
      <protection hidden="1"/>
    </xf>
    <xf numFmtId="0" fontId="29" fillId="16" borderId="43" xfId="0" applyFont="1" applyFill="1" applyBorder="1" applyAlignment="1">
      <alignment vertical="center"/>
    </xf>
    <xf numFmtId="0" fontId="29" fillId="16" borderId="39" xfId="0" applyFont="1" applyFill="1" applyBorder="1" applyAlignment="1">
      <alignment vertical="center"/>
    </xf>
    <xf numFmtId="0" fontId="0" fillId="13" borderId="44" xfId="0" applyFill="1" applyBorder="1" applyAlignment="1">
      <alignment horizontal="left" vertical="top" wrapText="1"/>
    </xf>
    <xf numFmtId="0" fontId="0" fillId="13" borderId="33" xfId="0" applyFill="1" applyBorder="1" applyAlignment="1">
      <alignment horizontal="left" vertical="top" wrapText="1"/>
    </xf>
    <xf numFmtId="0" fontId="14" fillId="16" borderId="0" xfId="0" applyFont="1" applyFill="1" applyBorder="1" applyAlignment="1">
      <alignment horizontal="left" vertical="top"/>
    </xf>
    <xf numFmtId="0" fontId="17" fillId="0" borderId="57" xfId="0" applyFont="1" applyFill="1" applyBorder="1" applyAlignment="1">
      <alignment horizontal="left"/>
    </xf>
    <xf numFmtId="0" fontId="17" fillId="0" borderId="55" xfId="0" applyFont="1" applyFill="1" applyBorder="1" applyAlignment="1">
      <alignment horizontal="left"/>
    </xf>
    <xf numFmtId="0" fontId="14" fillId="16" borderId="0" xfId="0" applyFont="1" applyFill="1" applyBorder="1" applyAlignment="1">
      <alignment horizontal="left" vertical="top" wrapText="1"/>
    </xf>
    <xf numFmtId="0" fontId="14" fillId="0" borderId="58" xfId="0" applyFont="1" applyFill="1" applyBorder="1" applyAlignment="1">
      <alignment horizontal="left" wrapText="1"/>
    </xf>
    <xf numFmtId="0" fontId="14" fillId="0" borderId="52" xfId="0" applyFont="1" applyFill="1" applyBorder="1" applyAlignment="1">
      <alignment horizontal="left"/>
    </xf>
    <xf numFmtId="0" fontId="14" fillId="16" borderId="59" xfId="0" applyFont="1" applyFill="1" applyBorder="1" applyAlignment="1">
      <alignment horizontal="left" vertical="top"/>
    </xf>
    <xf numFmtId="0" fontId="14" fillId="16" borderId="45" xfId="0" applyFont="1" applyFill="1" applyBorder="1" applyAlignment="1">
      <alignment horizontal="left" vertical="top"/>
    </xf>
    <xf numFmtId="0" fontId="26" fillId="13" borderId="59" xfId="0" applyFont="1" applyFill="1" applyBorder="1" applyAlignment="1">
      <alignment horizontal="left" vertical="top" wrapText="1"/>
    </xf>
    <xf numFmtId="0" fontId="26" fillId="13" borderId="40" xfId="0" applyFont="1" applyFill="1" applyBorder="1" applyAlignment="1">
      <alignment horizontal="left" vertical="top" wrapText="1"/>
    </xf>
    <xf numFmtId="0" fontId="14" fillId="13" borderId="44" xfId="0" applyFont="1" applyFill="1" applyBorder="1" applyAlignment="1" applyProtection="1">
      <alignment horizontal="center"/>
      <protection hidden="1"/>
    </xf>
    <xf numFmtId="0" fontId="14" fillId="13" borderId="33" xfId="0" applyFont="1" applyFill="1" applyBorder="1" applyAlignment="1" applyProtection="1">
      <alignment horizontal="center"/>
      <protection hidden="1"/>
    </xf>
    <xf numFmtId="0" fontId="14" fillId="13" borderId="59" xfId="0" applyFont="1" applyFill="1" applyBorder="1" applyAlignment="1" applyProtection="1">
      <alignment horizontal="center"/>
      <protection hidden="1"/>
    </xf>
    <xf numFmtId="0" fontId="14" fillId="13" borderId="40" xfId="0" applyFont="1" applyFill="1" applyBorder="1" applyAlignment="1" applyProtection="1">
      <alignment horizontal="center"/>
      <protection hidden="1"/>
    </xf>
    <xf numFmtId="0" fontId="10" fillId="16" borderId="33" xfId="0" applyFont="1" applyFill="1" applyBorder="1" applyAlignment="1" applyProtection="1">
      <alignment vertical="top"/>
      <protection hidden="1"/>
    </xf>
    <xf numFmtId="0" fontId="0" fillId="0" borderId="33" xfId="0" applyBorder="1" applyAlignment="1">
      <alignment vertical="top"/>
    </xf>
    <xf numFmtId="0" fontId="7" fillId="7" borderId="44" xfId="0" applyFont="1" applyFill="1" applyBorder="1" applyAlignment="1" applyProtection="1">
      <alignment horizontal="center" vertical="center"/>
      <protection hidden="1"/>
    </xf>
    <xf numFmtId="0" fontId="0" fillId="0" borderId="0" xfId="0" applyAlignment="1">
      <alignment horizontal="center" vertical="center"/>
    </xf>
    <xf numFmtId="0" fontId="23" fillId="15" borderId="44" xfId="0" applyFont="1" applyFill="1" applyBorder="1" applyAlignment="1">
      <alignment horizontal="center"/>
    </xf>
    <xf numFmtId="0" fontId="23" fillId="15" borderId="0" xfId="0" applyFont="1" applyFill="1" applyBorder="1" applyAlignment="1">
      <alignment horizontal="center"/>
    </xf>
    <xf numFmtId="0" fontId="17" fillId="15" borderId="44" xfId="0" applyFont="1" applyFill="1" applyBorder="1" applyAlignment="1">
      <alignment horizontal="center"/>
    </xf>
    <xf numFmtId="0" fontId="17" fillId="15" borderId="0" xfId="0" applyFont="1" applyFill="1" applyBorder="1" applyAlignment="1">
      <alignment horizontal="center"/>
    </xf>
    <xf numFmtId="0" fontId="24" fillId="15" borderId="44" xfId="0" applyFont="1" applyFill="1" applyBorder="1" applyAlignment="1">
      <alignment horizontal="center"/>
    </xf>
    <xf numFmtId="0" fontId="24" fillId="15" borderId="0" xfId="0" applyFont="1" applyFill="1" applyBorder="1" applyAlignment="1">
      <alignment horizontal="center"/>
    </xf>
    <xf numFmtId="0" fontId="10" fillId="13" borderId="33" xfId="0" applyFont="1" applyFill="1" applyBorder="1" applyAlignment="1" applyProtection="1">
      <alignment horizontal="center" vertical="top"/>
      <protection hidden="1"/>
    </xf>
    <xf numFmtId="0" fontId="14" fillId="13" borderId="59" xfId="0" applyFont="1" applyFill="1" applyBorder="1" applyAlignment="1" applyProtection="1">
      <alignment horizontal="right" vertical="top" wrapText="1"/>
      <protection hidden="1"/>
    </xf>
    <xf numFmtId="0" fontId="14" fillId="0" borderId="40" xfId="0" applyFont="1" applyBorder="1" applyAlignment="1">
      <alignment horizontal="right" vertical="top"/>
    </xf>
    <xf numFmtId="0" fontId="17" fillId="15" borderId="56" xfId="0" applyFont="1" applyFill="1" applyBorder="1" applyAlignment="1" applyProtection="1">
      <alignment horizontal="center" vertical="center" textRotation="90" wrapText="1"/>
      <protection hidden="1"/>
    </xf>
    <xf numFmtId="0" fontId="17" fillId="15" borderId="41" xfId="0" applyFont="1" applyFill="1" applyBorder="1" applyAlignment="1" applyProtection="1">
      <alignment horizontal="center" vertical="center" textRotation="90" wrapText="1"/>
      <protection hidden="1"/>
    </xf>
    <xf numFmtId="0" fontId="10" fillId="13" borderId="41" xfId="0" applyFont="1" applyFill="1" applyBorder="1" applyAlignment="1" applyProtection="1">
      <alignment horizontal="center" vertical="top"/>
      <protection hidden="1"/>
    </xf>
    <xf numFmtId="0" fontId="4" fillId="18" borderId="41" xfId="0" applyFont="1" applyFill="1" applyBorder="1" applyAlignment="1" applyProtection="1">
      <alignment horizontal="center" vertical="center" textRotation="90" wrapText="1"/>
      <protection hidden="1"/>
    </xf>
    <xf numFmtId="0" fontId="8" fillId="18" borderId="41" xfId="0" applyFont="1" applyFill="1" applyBorder="1" applyAlignment="1" applyProtection="1">
      <alignment horizontal="center" vertical="center" textRotation="90"/>
      <protection hidden="1"/>
    </xf>
    <xf numFmtId="0" fontId="10" fillId="4" borderId="41" xfId="0" applyFont="1" applyFill="1" applyBorder="1" applyAlignment="1" applyProtection="1">
      <alignment horizontal="center" vertical="top"/>
      <protection hidden="1"/>
    </xf>
    <xf numFmtId="0" fontId="17" fillId="5" borderId="41" xfId="0" applyFont="1" applyFill="1" applyBorder="1" applyAlignment="1" applyProtection="1">
      <alignment horizontal="center" vertical="center" textRotation="90"/>
      <protection hidden="1"/>
    </xf>
    <xf numFmtId="0" fontId="10" fillId="10" borderId="41" xfId="0" applyFont="1" applyFill="1" applyBorder="1" applyAlignment="1" applyProtection="1">
      <alignment horizontal="center" vertical="top"/>
      <protection hidden="1"/>
    </xf>
    <xf numFmtId="0" fontId="10" fillId="8" borderId="41" xfId="0" applyFont="1" applyFill="1" applyBorder="1" applyAlignment="1" applyProtection="1">
      <alignment horizontal="center" vertical="top"/>
      <protection hidden="1"/>
    </xf>
    <xf numFmtId="0" fontId="14" fillId="13" borderId="44" xfId="0" applyFont="1" applyFill="1" applyBorder="1" applyAlignment="1">
      <alignment horizontal="right" vertical="top" wrapText="1"/>
    </xf>
    <xf numFmtId="0" fontId="14" fillId="0" borderId="33" xfId="0" applyFont="1" applyBorder="1" applyAlignment="1">
      <alignment horizontal="right" vertical="top"/>
    </xf>
    <xf numFmtId="0" fontId="31" fillId="0" borderId="0" xfId="0" applyFont="1" applyAlignment="1">
      <alignment horizontal="right"/>
    </xf>
  </cellXfs>
  <cellStyles count="2">
    <cellStyle name="Hyperlink" xfId="1" builtinId="8"/>
    <cellStyle name="Normal" xfId="0" builtinId="0"/>
  </cellStyles>
  <dxfs count="6">
    <dxf>
      <font>
        <b val="0"/>
        <i val="0"/>
        <condense val="0"/>
        <extend val="0"/>
        <color indexed="8"/>
      </font>
    </dxf>
    <dxf>
      <fill>
        <patternFill>
          <bgColor indexed="26"/>
        </patternFill>
      </fill>
    </dxf>
    <dxf>
      <font>
        <condense val="0"/>
        <extend val="0"/>
        <color indexed="11"/>
      </font>
      <fill>
        <patternFill>
          <bgColor indexed="11"/>
        </patternFill>
      </fill>
    </dxf>
    <dxf>
      <font>
        <condense val="0"/>
        <extend val="0"/>
        <color indexed="10"/>
      </font>
      <fill>
        <patternFill>
          <bgColor indexed="10"/>
        </patternFill>
      </fill>
    </dxf>
    <dxf>
      <font>
        <condense val="0"/>
        <extend val="0"/>
        <color indexed="8"/>
      </font>
      <fill>
        <patternFill>
          <bgColor indexed="11"/>
        </patternFill>
      </fill>
    </dxf>
    <dxf>
      <font>
        <condense val="0"/>
        <extend val="0"/>
        <color indexed="8"/>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219075</xdr:colOff>
      <xdr:row>0</xdr:row>
      <xdr:rowOff>38100</xdr:rowOff>
    </xdr:from>
    <xdr:to>
      <xdr:col>1</xdr:col>
      <xdr:colOff>1114425</xdr:colOff>
      <xdr:row>8</xdr:row>
      <xdr:rowOff>38100</xdr:rowOff>
    </xdr:to>
    <xdr:pic>
      <xdr:nvPicPr>
        <xdr:cNvPr id="1103" name="Picture 70" descr="PECC LOGO WW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7200" y="38100"/>
          <a:ext cx="895350" cy="1438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4</xdr:col>
      <xdr:colOff>266700</xdr:colOff>
      <xdr:row>32</xdr:row>
      <xdr:rowOff>148317</xdr:rowOff>
    </xdr:from>
    <xdr:ext cx="2124075" cy="244930"/>
    <xdr:sp macro="" textlink="">
      <xdr:nvSpPr>
        <xdr:cNvPr id="2" name="TextBox 1"/>
        <xdr:cNvSpPr txBox="1"/>
      </xdr:nvSpPr>
      <xdr:spPr>
        <a:xfrm>
          <a:off x="8191500" y="3053442"/>
          <a:ext cx="2124075" cy="2449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spAutoFit/>
        </a:bodyPr>
        <a:lstStyle/>
        <a:p>
          <a:r>
            <a:rPr lang="en-ZA" sz="1100"/>
            <a:t>Enter</a:t>
          </a:r>
          <a:r>
            <a:rPr lang="en-ZA" sz="1100" baseline="0"/>
            <a:t> in OPEN or PHOTO HARMONY</a:t>
          </a:r>
          <a:endParaRPr lang="en-ZA"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8"/>
  <dimension ref="A1:CA2323"/>
  <sheetViews>
    <sheetView tabSelected="1" zoomScaleNormal="100" zoomScaleSheetLayoutView="100" workbookViewId="0">
      <selection activeCell="G51" sqref="G51"/>
    </sheetView>
  </sheetViews>
  <sheetFormatPr defaultColWidth="11.42578125" defaultRowHeight="12.75" x14ac:dyDescent="0.2"/>
  <cols>
    <col min="1" max="1" width="3.5703125" style="124" bestFit="1" customWidth="1"/>
    <col min="2" max="2" width="48.42578125" style="51" customWidth="1"/>
    <col min="3" max="3" width="58.140625" style="38" customWidth="1"/>
    <col min="4" max="4" width="8.7109375" style="18" bestFit="1" customWidth="1"/>
    <col min="5" max="5" width="4.28515625" style="9" customWidth="1"/>
    <col min="6" max="6" width="11.42578125" style="9" customWidth="1"/>
    <col min="7" max="7" width="18.7109375" style="9" customWidth="1"/>
    <col min="8" max="16384" width="11.42578125" style="9"/>
  </cols>
  <sheetData>
    <row r="1" spans="1:5" ht="13.15" customHeight="1" x14ac:dyDescent="0.2">
      <c r="A1" s="216" t="s">
        <v>376</v>
      </c>
      <c r="B1" s="141"/>
      <c r="C1" s="142"/>
      <c r="D1" s="143"/>
      <c r="E1" s="144"/>
    </row>
    <row r="2" spans="1:5" x14ac:dyDescent="0.2">
      <c r="A2" s="217"/>
      <c r="B2" s="145"/>
      <c r="C2" s="146"/>
      <c r="D2" s="147"/>
      <c r="E2" s="144"/>
    </row>
    <row r="3" spans="1:5" ht="18" x14ac:dyDescent="0.25">
      <c r="A3" s="217"/>
      <c r="B3" s="207" t="s">
        <v>370</v>
      </c>
      <c r="C3" s="208"/>
      <c r="D3" s="147"/>
      <c r="E3" s="144"/>
    </row>
    <row r="4" spans="1:5" x14ac:dyDescent="0.2">
      <c r="A4" s="217"/>
      <c r="B4" s="209"/>
      <c r="C4" s="210"/>
      <c r="D4" s="148"/>
      <c r="E4" s="144"/>
    </row>
    <row r="5" spans="1:5" ht="15.75" x14ac:dyDescent="0.25">
      <c r="A5" s="217"/>
      <c r="B5" s="211" t="s">
        <v>407</v>
      </c>
      <c r="C5" s="212"/>
      <c r="D5" s="148"/>
      <c r="E5" s="144"/>
    </row>
    <row r="6" spans="1:5" ht="15.75" x14ac:dyDescent="0.25">
      <c r="A6" s="217"/>
      <c r="B6" s="211" t="s">
        <v>369</v>
      </c>
      <c r="C6" s="212"/>
      <c r="D6" s="148"/>
      <c r="E6" s="144"/>
    </row>
    <row r="7" spans="1:5" x14ac:dyDescent="0.2">
      <c r="A7" s="217"/>
      <c r="B7" s="145"/>
      <c r="C7" s="149"/>
      <c r="D7" s="150"/>
      <c r="E7" s="144"/>
    </row>
    <row r="8" spans="1:5" x14ac:dyDescent="0.2">
      <c r="A8" s="217"/>
      <c r="B8" s="145"/>
      <c r="C8" s="151"/>
      <c r="D8" s="150"/>
      <c r="E8" s="144"/>
    </row>
    <row r="9" spans="1:5" ht="13.5" thickBot="1" x14ac:dyDescent="0.25">
      <c r="A9" s="217"/>
      <c r="B9" s="152"/>
      <c r="C9" s="153"/>
      <c r="D9" s="154"/>
      <c r="E9" s="144"/>
    </row>
    <row r="10" spans="1:5" s="1" customFormat="1" ht="2.25" customHeight="1" x14ac:dyDescent="0.2">
      <c r="A10" s="219" t="s">
        <v>376</v>
      </c>
      <c r="B10" s="63" t="s">
        <v>49</v>
      </c>
      <c r="C10" s="158"/>
      <c r="D10" s="158"/>
      <c r="E10" s="82"/>
    </row>
    <row r="11" spans="1:5" s="2" customFormat="1" ht="23.25" customHeight="1" x14ac:dyDescent="0.25">
      <c r="A11" s="220"/>
      <c r="B11" s="108" t="s">
        <v>368</v>
      </c>
      <c r="C11" s="161" t="s">
        <v>415</v>
      </c>
      <c r="D11" s="162"/>
      <c r="E11" s="83"/>
    </row>
    <row r="12" spans="1:5" s="3" customFormat="1" ht="15.75" customHeight="1" x14ac:dyDescent="0.2">
      <c r="A12" s="220"/>
      <c r="B12" s="64"/>
      <c r="C12" s="163"/>
      <c r="D12" s="164"/>
      <c r="E12" s="84"/>
    </row>
    <row r="13" spans="1:5" s="4" customFormat="1" ht="15.75" x14ac:dyDescent="0.25">
      <c r="A13" s="220"/>
      <c r="B13" s="64"/>
      <c r="C13" s="159" t="str">
        <f>CONCATENATE(" Year ",C26,"  Horizontal Resolution:  ",C29,"")</f>
        <v xml:space="preserve"> Year 0  Horizontal Resolution:  0</v>
      </c>
      <c r="D13" s="160"/>
      <c r="E13" s="85"/>
    </row>
    <row r="14" spans="1:5" s="6" customFormat="1" ht="18" customHeight="1" x14ac:dyDescent="0.2">
      <c r="A14" s="220"/>
      <c r="B14" s="64"/>
      <c r="C14" s="59" t="str">
        <f>CONCATENATE(B35,C35,"    ",B49,C49)</f>
        <v>Language :    Country :Belgium --- BEL</v>
      </c>
      <c r="D14" s="5"/>
      <c r="E14" s="86"/>
    </row>
    <row r="15" spans="1:5" s="6" customFormat="1" ht="18" customHeight="1" x14ac:dyDescent="0.2">
      <c r="A15" s="155"/>
      <c r="B15" s="156"/>
      <c r="C15" s="59" t="str">
        <f>CONCATENATE(B34,C34,"    ",B37,C37)</f>
        <v>Category:    Duration in seconds :</v>
      </c>
      <c r="D15" s="157"/>
      <c r="E15" s="86"/>
    </row>
    <row r="16" spans="1:5" ht="5.0999999999999996" hidden="1" customHeight="1" x14ac:dyDescent="0.2">
      <c r="A16" s="221">
        <v>1</v>
      </c>
      <c r="B16" s="65"/>
      <c r="C16" s="7"/>
      <c r="D16" s="8"/>
      <c r="E16" s="89"/>
    </row>
    <row r="17" spans="1:23" ht="12.75" hidden="1" customHeight="1" x14ac:dyDescent="0.2">
      <c r="A17" s="221"/>
      <c r="B17" s="87" t="s">
        <v>0</v>
      </c>
      <c r="C17" s="10"/>
      <c r="D17" s="11"/>
      <c r="E17" s="89"/>
    </row>
    <row r="18" spans="1:23" s="14" customFormat="1" hidden="1" x14ac:dyDescent="0.2">
      <c r="A18" s="221"/>
      <c r="B18" s="88" t="s">
        <v>1</v>
      </c>
      <c r="C18" s="12"/>
      <c r="D18" s="13"/>
      <c r="E18" s="90"/>
    </row>
    <row r="19" spans="1:23" ht="9.9499999999999993" hidden="1" customHeight="1" x14ac:dyDescent="0.2">
      <c r="A19" s="221"/>
      <c r="B19" s="66"/>
      <c r="C19" s="7"/>
      <c r="D19" s="15"/>
      <c r="E19" s="89"/>
    </row>
    <row r="20" spans="1:23" hidden="1" x14ac:dyDescent="0.2">
      <c r="A20" s="140"/>
      <c r="B20" s="205" t="s">
        <v>378</v>
      </c>
      <c r="C20" s="206"/>
      <c r="D20" s="105"/>
      <c r="E20" s="105"/>
    </row>
    <row r="21" spans="1:23" hidden="1" x14ac:dyDescent="0.2">
      <c r="A21" s="222" t="s">
        <v>2</v>
      </c>
      <c r="B21" s="16" t="s">
        <v>3</v>
      </c>
      <c r="C21" s="17" t="str">
        <f>LOWER(C33)</f>
        <v/>
      </c>
    </row>
    <row r="22" spans="1:23" hidden="1" x14ac:dyDescent="0.2">
      <c r="A22" s="222"/>
      <c r="B22" s="19" t="s">
        <v>4</v>
      </c>
      <c r="C22" s="17" t="str">
        <f>CONCATENATE(C45, " ",C46,IF(C54&lt;&gt;"",", ",""),C54,IF(C57&lt;&gt;"",", ",""),C57,IF(C60&lt;&gt;"",", ",""),C60)</f>
        <v xml:space="preserve"> </v>
      </c>
    </row>
    <row r="23" spans="1:23" hidden="1" x14ac:dyDescent="0.2">
      <c r="A23" s="222"/>
      <c r="B23" s="19" t="s">
        <v>5</v>
      </c>
      <c r="C23" s="17" t="str">
        <f>CONCATENATE(IF(C50&lt;&gt;"","",""),C50,IF(C56&lt;&gt;"","; ",""),C56,IF(C59&lt;&gt;"","; ",""),C59,IF(C62&lt;&gt;"","; ",""),C62)</f>
        <v/>
      </c>
    </row>
    <row r="24" spans="1:23" hidden="1" x14ac:dyDescent="0.2">
      <c r="A24" s="222"/>
      <c r="B24" s="19" t="s">
        <v>6</v>
      </c>
      <c r="C24" s="20">
        <f>C25/86400</f>
        <v>0</v>
      </c>
    </row>
    <row r="25" spans="1:23" hidden="1" x14ac:dyDescent="0.2">
      <c r="A25" s="222"/>
      <c r="B25" s="19" t="s">
        <v>7</v>
      </c>
      <c r="C25" s="21">
        <f>C37</f>
        <v>0</v>
      </c>
    </row>
    <row r="26" spans="1:23" hidden="1" x14ac:dyDescent="0.2">
      <c r="A26" s="222"/>
      <c r="B26" s="19" t="s">
        <v>8</v>
      </c>
      <c r="C26" s="17">
        <f>C36</f>
        <v>0</v>
      </c>
    </row>
    <row r="27" spans="1:23" hidden="1" x14ac:dyDescent="0.2">
      <c r="A27" s="222"/>
      <c r="B27" s="19" t="s">
        <v>9</v>
      </c>
      <c r="C27" s="17" t="str">
        <f>RIGHT(C35,2)</f>
        <v/>
      </c>
    </row>
    <row r="28" spans="1:23" hidden="1" x14ac:dyDescent="0.2">
      <c r="A28" s="222"/>
      <c r="B28" s="19" t="s">
        <v>10</v>
      </c>
      <c r="C28" s="17" t="str">
        <f>RIGHT(C49,3)</f>
        <v>BEL</v>
      </c>
    </row>
    <row r="29" spans="1:23" hidden="1" x14ac:dyDescent="0.2">
      <c r="A29" s="222"/>
      <c r="B29" s="19" t="s">
        <v>382</v>
      </c>
      <c r="C29" s="95">
        <f>C42</f>
        <v>0</v>
      </c>
    </row>
    <row r="30" spans="1:23" hidden="1" x14ac:dyDescent="0.2">
      <c r="A30" s="222"/>
      <c r="B30" s="19" t="s">
        <v>11</v>
      </c>
      <c r="C30" s="17" t="e">
        <f>LEFT(C40,FIND(" ",C40,1)-1)</f>
        <v>#VALUE!</v>
      </c>
      <c r="N30" s="22"/>
      <c r="W30" s="23"/>
    </row>
    <row r="31" spans="1:23" hidden="1" x14ac:dyDescent="0.2">
      <c r="A31" s="222"/>
      <c r="B31" s="19" t="s">
        <v>17</v>
      </c>
      <c r="C31" s="17" t="str">
        <f>UPPER(RIGHT(C38,3))</f>
        <v/>
      </c>
    </row>
    <row r="32" spans="1:23" hidden="1" x14ac:dyDescent="0.2">
      <c r="A32" s="222"/>
      <c r="B32" s="19" t="s">
        <v>18</v>
      </c>
      <c r="C32" s="17" t="str">
        <f>UPPER(LEFT(C44,4))</f>
        <v/>
      </c>
    </row>
    <row r="33" spans="1:5" x14ac:dyDescent="0.2">
      <c r="A33" s="224">
        <v>1</v>
      </c>
      <c r="B33" s="67" t="s">
        <v>19</v>
      </c>
      <c r="C33" s="52"/>
      <c r="D33" s="24" t="str">
        <f t="shared" ref="D33:D38" si="0">IF(C33="","!","ok")</f>
        <v>!</v>
      </c>
      <c r="E33" s="179"/>
    </row>
    <row r="34" spans="1:5" x14ac:dyDescent="0.2">
      <c r="A34" s="224"/>
      <c r="B34" s="67" t="s">
        <v>414</v>
      </c>
      <c r="C34" s="52"/>
      <c r="D34" s="24" t="str">
        <f t="shared" si="0"/>
        <v>!</v>
      </c>
      <c r="E34" s="179"/>
    </row>
    <row r="35" spans="1:5" ht="13.15" customHeight="1" x14ac:dyDescent="0.2">
      <c r="A35" s="224"/>
      <c r="B35" s="67" t="s">
        <v>20</v>
      </c>
      <c r="C35" s="52"/>
      <c r="D35" s="24" t="str">
        <f t="shared" si="0"/>
        <v>!</v>
      </c>
      <c r="E35" s="179"/>
    </row>
    <row r="36" spans="1:5" ht="13.15" customHeight="1" x14ac:dyDescent="0.2">
      <c r="A36" s="224"/>
      <c r="B36" s="67" t="s">
        <v>21</v>
      </c>
      <c r="C36" s="52"/>
      <c r="D36" s="24" t="str">
        <f t="shared" si="0"/>
        <v>!</v>
      </c>
      <c r="E36" s="179"/>
    </row>
    <row r="37" spans="1:5" ht="15" customHeight="1" x14ac:dyDescent="0.2">
      <c r="A37" s="224"/>
      <c r="B37" s="67" t="s">
        <v>22</v>
      </c>
      <c r="C37" s="97"/>
      <c r="D37" s="24" t="str">
        <f t="shared" si="0"/>
        <v>!</v>
      </c>
      <c r="E37" s="179"/>
    </row>
    <row r="38" spans="1:5" ht="12.75" customHeight="1" x14ac:dyDescent="0.2">
      <c r="A38" s="184">
        <v>2</v>
      </c>
      <c r="B38" s="68" t="s">
        <v>390</v>
      </c>
      <c r="C38" s="25"/>
      <c r="D38" s="24" t="str">
        <f t="shared" si="0"/>
        <v>!</v>
      </c>
      <c r="E38" s="180"/>
    </row>
    <row r="39" spans="1:5" ht="13.15" customHeight="1" x14ac:dyDescent="0.2">
      <c r="A39" s="184"/>
      <c r="B39" s="69" t="s">
        <v>23</v>
      </c>
      <c r="C39" s="25"/>
      <c r="D39" s="93"/>
      <c r="E39" s="180"/>
    </row>
    <row r="40" spans="1:5" ht="12.75" customHeight="1" x14ac:dyDescent="0.2">
      <c r="A40" s="184"/>
      <c r="B40" s="68" t="s">
        <v>24</v>
      </c>
      <c r="C40" s="98"/>
      <c r="D40" s="24" t="str">
        <f>IF(C40="","!","ok")</f>
        <v>!</v>
      </c>
      <c r="E40" s="180"/>
    </row>
    <row r="41" spans="1:5" ht="12.75" customHeight="1" x14ac:dyDescent="0.2">
      <c r="A41" s="184"/>
      <c r="B41" s="69" t="s">
        <v>25</v>
      </c>
      <c r="C41" s="101"/>
      <c r="D41" s="93"/>
      <c r="E41" s="180"/>
    </row>
    <row r="42" spans="1:5" ht="13.15" customHeight="1" x14ac:dyDescent="0.2">
      <c r="A42" s="184"/>
      <c r="B42" s="100" t="s">
        <v>379</v>
      </c>
      <c r="C42" s="115"/>
      <c r="D42" s="24" t="str">
        <f>IF(C42="","!","ok")</f>
        <v>!</v>
      </c>
      <c r="E42" s="180"/>
    </row>
    <row r="43" spans="1:5" ht="12.75" customHeight="1" x14ac:dyDescent="0.2">
      <c r="A43" s="184"/>
      <c r="B43" s="70" t="s">
        <v>367</v>
      </c>
      <c r="C43" s="102"/>
      <c r="D43" s="93"/>
      <c r="E43" s="180"/>
    </row>
    <row r="44" spans="1:5" ht="13.15" customHeight="1" x14ac:dyDescent="0.2">
      <c r="A44" s="184"/>
      <c r="B44" s="68" t="s">
        <v>26</v>
      </c>
      <c r="C44" s="99"/>
      <c r="D44" s="24" t="str">
        <f>IF(C44="","!","ok")</f>
        <v>!</v>
      </c>
      <c r="E44" s="180"/>
    </row>
    <row r="45" spans="1:5" ht="12.75" customHeight="1" x14ac:dyDescent="0.2">
      <c r="A45" s="223">
        <v>3</v>
      </c>
      <c r="B45" s="71" t="s">
        <v>27</v>
      </c>
      <c r="C45" s="26"/>
      <c r="D45" s="24" t="str">
        <f t="shared" ref="D45:D50" si="1">IF(C45="","!","ok")</f>
        <v>!</v>
      </c>
      <c r="E45" s="94"/>
    </row>
    <row r="46" spans="1:5" ht="12.75" customHeight="1" x14ac:dyDescent="0.2">
      <c r="A46" s="223"/>
      <c r="B46" s="71" t="s">
        <v>28</v>
      </c>
      <c r="C46" s="26"/>
      <c r="D46" s="24" t="str">
        <f t="shared" si="1"/>
        <v>!</v>
      </c>
      <c r="E46" s="94"/>
    </row>
    <row r="47" spans="1:5" x14ac:dyDescent="0.2">
      <c r="A47" s="223"/>
      <c r="B47" s="71" t="s">
        <v>29</v>
      </c>
      <c r="C47" s="57"/>
      <c r="D47" s="24" t="str">
        <f t="shared" si="1"/>
        <v>!</v>
      </c>
      <c r="E47" s="94"/>
    </row>
    <row r="48" spans="1:5" x14ac:dyDescent="0.2">
      <c r="A48" s="223"/>
      <c r="B48" s="71" t="s">
        <v>30</v>
      </c>
      <c r="C48" s="26"/>
      <c r="D48" s="24" t="str">
        <f t="shared" si="1"/>
        <v>!</v>
      </c>
      <c r="E48" s="94"/>
    </row>
    <row r="49" spans="1:5" x14ac:dyDescent="0.2">
      <c r="A49" s="223"/>
      <c r="B49" s="71" t="s">
        <v>31</v>
      </c>
      <c r="C49" s="26" t="s">
        <v>92</v>
      </c>
      <c r="D49" s="24" t="str">
        <f t="shared" si="1"/>
        <v>ok</v>
      </c>
      <c r="E49" s="94"/>
    </row>
    <row r="50" spans="1:5" x14ac:dyDescent="0.2">
      <c r="A50" s="223"/>
      <c r="B50" s="71" t="s">
        <v>32</v>
      </c>
      <c r="C50" s="28"/>
      <c r="D50" s="24" t="str">
        <f t="shared" si="1"/>
        <v>!</v>
      </c>
      <c r="E50" s="94"/>
    </row>
    <row r="51" spans="1:5" ht="15" customHeight="1" x14ac:dyDescent="0.2">
      <c r="A51" s="223"/>
      <c r="B51" s="71" t="s">
        <v>398</v>
      </c>
      <c r="C51" s="27"/>
      <c r="D51" s="106"/>
      <c r="E51" s="107"/>
    </row>
    <row r="52" spans="1:5" ht="15" customHeight="1" x14ac:dyDescent="0.3">
      <c r="A52" s="223"/>
      <c r="B52" s="227" t="s">
        <v>416</v>
      </c>
      <c r="C52" s="27"/>
      <c r="D52" s="106"/>
      <c r="E52" s="107"/>
    </row>
    <row r="53" spans="1:5" ht="13.5" customHeight="1" x14ac:dyDescent="0.2">
      <c r="A53" s="223"/>
      <c r="B53" s="104" t="s">
        <v>395</v>
      </c>
      <c r="C53" s="116"/>
      <c r="D53" s="106"/>
      <c r="E53" s="107"/>
    </row>
    <row r="54" spans="1:5" x14ac:dyDescent="0.2">
      <c r="A54" s="223"/>
      <c r="B54" s="72" t="s">
        <v>33</v>
      </c>
      <c r="C54" s="30"/>
      <c r="D54" s="113"/>
      <c r="E54" s="114"/>
    </row>
    <row r="55" spans="1:5" x14ac:dyDescent="0.2">
      <c r="A55" s="223"/>
      <c r="B55" s="73" t="s">
        <v>34</v>
      </c>
      <c r="C55" s="30"/>
      <c r="D55" s="113"/>
      <c r="E55" s="114"/>
    </row>
    <row r="56" spans="1:5" x14ac:dyDescent="0.2">
      <c r="A56" s="223"/>
      <c r="B56" s="74" t="s">
        <v>35</v>
      </c>
      <c r="C56" s="31"/>
      <c r="D56" s="113"/>
      <c r="E56" s="114"/>
    </row>
    <row r="57" spans="1:5" x14ac:dyDescent="0.2">
      <c r="A57" s="223"/>
      <c r="B57" s="75" t="s">
        <v>36</v>
      </c>
      <c r="C57" s="30"/>
      <c r="D57" s="111"/>
      <c r="E57" s="112"/>
    </row>
    <row r="58" spans="1:5" x14ac:dyDescent="0.2">
      <c r="A58" s="223"/>
      <c r="B58" s="75" t="s">
        <v>37</v>
      </c>
      <c r="C58" s="30"/>
      <c r="D58" s="111"/>
      <c r="E58" s="112"/>
    </row>
    <row r="59" spans="1:5" x14ac:dyDescent="0.2">
      <c r="A59" s="223"/>
      <c r="B59" s="75" t="s">
        <v>38</v>
      </c>
      <c r="C59" s="30"/>
      <c r="D59" s="111"/>
      <c r="E59" s="112"/>
    </row>
    <row r="60" spans="1:5" ht="12.75" customHeight="1" x14ac:dyDescent="0.2">
      <c r="A60" s="223"/>
      <c r="B60" s="76" t="s">
        <v>39</v>
      </c>
      <c r="C60" s="30"/>
      <c r="D60" s="113"/>
      <c r="E60" s="114"/>
    </row>
    <row r="61" spans="1:5" ht="12.75" customHeight="1" x14ac:dyDescent="0.2">
      <c r="A61" s="223"/>
      <c r="B61" s="73" t="s">
        <v>40</v>
      </c>
      <c r="C61" s="30"/>
      <c r="D61" s="113"/>
      <c r="E61" s="114"/>
    </row>
    <row r="62" spans="1:5" ht="12.75" customHeight="1" x14ac:dyDescent="0.2">
      <c r="A62" s="223"/>
      <c r="B62" s="77" t="s">
        <v>41</v>
      </c>
      <c r="C62" s="30"/>
      <c r="D62" s="113"/>
      <c r="E62" s="114"/>
    </row>
    <row r="63" spans="1:5" ht="12.75" customHeight="1" x14ac:dyDescent="0.2">
      <c r="A63" s="223"/>
      <c r="B63" s="71" t="s">
        <v>391</v>
      </c>
      <c r="C63" s="30"/>
      <c r="D63" s="106"/>
      <c r="E63" s="107"/>
    </row>
    <row r="64" spans="1:5" ht="12.75" customHeight="1" x14ac:dyDescent="0.2">
      <c r="A64" s="223"/>
      <c r="B64" s="71" t="s">
        <v>392</v>
      </c>
      <c r="C64" s="30"/>
      <c r="D64" s="106"/>
      <c r="E64" s="107"/>
    </row>
    <row r="65" spans="1:5" x14ac:dyDescent="0.2">
      <c r="A65" s="223"/>
      <c r="B65" s="71" t="s">
        <v>401</v>
      </c>
      <c r="C65" s="30"/>
      <c r="D65" s="106"/>
      <c r="E65" s="107"/>
    </row>
    <row r="66" spans="1:5" x14ac:dyDescent="0.2">
      <c r="A66" s="223"/>
      <c r="B66" s="71" t="s">
        <v>42</v>
      </c>
      <c r="C66" s="30"/>
      <c r="D66" s="106"/>
      <c r="E66" s="107"/>
    </row>
    <row r="67" spans="1:5" x14ac:dyDescent="0.2">
      <c r="A67" s="223"/>
      <c r="B67" s="71" t="s">
        <v>43</v>
      </c>
      <c r="C67" s="32"/>
      <c r="D67" s="106"/>
      <c r="E67" s="107"/>
    </row>
    <row r="68" spans="1:5" x14ac:dyDescent="0.2">
      <c r="A68" s="223"/>
      <c r="B68" s="71" t="s">
        <v>44</v>
      </c>
      <c r="C68" s="32"/>
      <c r="D68" s="106"/>
      <c r="E68" s="107"/>
    </row>
    <row r="69" spans="1:5" x14ac:dyDescent="0.2">
      <c r="A69" s="218">
        <v>4</v>
      </c>
      <c r="B69" s="78" t="s">
        <v>45</v>
      </c>
      <c r="C69" s="33"/>
      <c r="D69" s="92" t="str">
        <f>IF(C69="","!","ok")</f>
        <v>!</v>
      </c>
      <c r="E69" s="178"/>
    </row>
    <row r="70" spans="1:5" x14ac:dyDescent="0.2">
      <c r="A70" s="218"/>
      <c r="B70" s="78" t="s">
        <v>46</v>
      </c>
      <c r="C70" s="35"/>
      <c r="D70" s="181"/>
      <c r="E70" s="178"/>
    </row>
    <row r="71" spans="1:5" x14ac:dyDescent="0.2">
      <c r="A71" s="218"/>
      <c r="B71" s="78" t="s">
        <v>47</v>
      </c>
      <c r="C71" s="34"/>
      <c r="D71" s="182"/>
      <c r="E71" s="178"/>
    </row>
    <row r="72" spans="1:5" x14ac:dyDescent="0.2">
      <c r="A72" s="218"/>
      <c r="B72" s="78" t="s">
        <v>403</v>
      </c>
      <c r="C72" s="34"/>
      <c r="D72" s="182"/>
      <c r="E72" s="178"/>
    </row>
    <row r="73" spans="1:5" x14ac:dyDescent="0.2">
      <c r="A73" s="218"/>
      <c r="B73" s="79" t="s">
        <v>400</v>
      </c>
      <c r="C73" s="35"/>
      <c r="D73" s="183"/>
      <c r="E73" s="178"/>
    </row>
    <row r="74" spans="1:5" s="37" customFormat="1" ht="13.15" customHeight="1" x14ac:dyDescent="0.2">
      <c r="A74" s="166">
        <v>5</v>
      </c>
      <c r="B74" s="80" t="s">
        <v>48</v>
      </c>
      <c r="C74" s="61"/>
      <c r="D74" s="92" t="str">
        <f>IF(C74="","!","ok")</f>
        <v>!</v>
      </c>
      <c r="E74" s="165"/>
    </row>
    <row r="75" spans="1:5" s="37" customFormat="1" ht="13.15" customHeight="1" x14ac:dyDescent="0.2">
      <c r="A75" s="166"/>
      <c r="B75" s="81"/>
      <c r="C75" s="36"/>
      <c r="D75" s="168"/>
      <c r="E75" s="165"/>
    </row>
    <row r="76" spans="1:5" s="37" customFormat="1" ht="13.15" customHeight="1" x14ac:dyDescent="0.2">
      <c r="A76" s="166"/>
      <c r="B76" s="128"/>
      <c r="C76" s="36"/>
      <c r="D76" s="169"/>
      <c r="E76" s="165"/>
    </row>
    <row r="77" spans="1:5" s="37" customFormat="1" ht="13.15" customHeight="1" x14ac:dyDescent="0.2">
      <c r="A77" s="167">
        <v>6</v>
      </c>
      <c r="B77" s="110" t="s">
        <v>386</v>
      </c>
      <c r="C77" s="127" t="s">
        <v>387</v>
      </c>
      <c r="D77" s="96"/>
      <c r="E77" s="96"/>
    </row>
    <row r="78" spans="1:5" s="37" customFormat="1" ht="13.15" customHeight="1" x14ac:dyDescent="0.2">
      <c r="A78" s="167"/>
      <c r="B78" s="109" t="s">
        <v>397</v>
      </c>
      <c r="C78" s="117"/>
      <c r="D78" s="96"/>
      <c r="E78" s="96"/>
    </row>
    <row r="79" spans="1:5" s="37" customFormat="1" ht="13.15" customHeight="1" x14ac:dyDescent="0.2">
      <c r="A79" s="167"/>
      <c r="B79" s="109" t="s">
        <v>375</v>
      </c>
      <c r="C79" s="118"/>
      <c r="D79" s="96"/>
      <c r="E79" s="96"/>
    </row>
    <row r="80" spans="1:5" s="37" customFormat="1" ht="13.15" customHeight="1" x14ac:dyDescent="0.2">
      <c r="A80" s="213">
        <v>7</v>
      </c>
      <c r="B80" s="170" t="s">
        <v>409</v>
      </c>
      <c r="C80" s="171"/>
      <c r="D80" s="172"/>
      <c r="E80" s="173"/>
    </row>
    <row r="81" spans="1:8" s="37" customFormat="1" ht="13.15" customHeight="1" x14ac:dyDescent="0.2">
      <c r="A81" s="213"/>
      <c r="B81" s="174"/>
      <c r="C81" s="175"/>
      <c r="D81" s="176"/>
      <c r="E81" s="177"/>
    </row>
    <row r="82" spans="1:8" s="37" customFormat="1" ht="13.15" customHeight="1" x14ac:dyDescent="0.2">
      <c r="A82" s="213"/>
      <c r="B82" s="133" t="s">
        <v>404</v>
      </c>
      <c r="C82" s="126"/>
      <c r="D82" s="134"/>
      <c r="E82" s="135"/>
    </row>
    <row r="83" spans="1:8" s="37" customFormat="1" ht="18" customHeight="1" x14ac:dyDescent="0.2">
      <c r="A83" s="213"/>
      <c r="B83" s="225" t="s">
        <v>406</v>
      </c>
      <c r="C83" s="226"/>
      <c r="D83" s="137" t="s">
        <v>399</v>
      </c>
      <c r="E83" s="103"/>
    </row>
    <row r="84" spans="1:8" s="37" customFormat="1" ht="15.75" customHeight="1" x14ac:dyDescent="0.2">
      <c r="A84" s="213"/>
      <c r="B84" s="214" t="s">
        <v>405</v>
      </c>
      <c r="C84" s="215"/>
      <c r="D84" s="136" t="s">
        <v>396</v>
      </c>
      <c r="E84" s="103"/>
    </row>
    <row r="85" spans="1:8" s="37" customFormat="1" ht="13.15" customHeight="1" x14ac:dyDescent="0.2">
      <c r="A85" s="213"/>
      <c r="B85" s="131" t="s">
        <v>373</v>
      </c>
      <c r="C85" s="132"/>
      <c r="D85" s="199"/>
      <c r="E85" s="200"/>
    </row>
    <row r="86" spans="1:8" s="37" customFormat="1" ht="41.25" customHeight="1" x14ac:dyDescent="0.2">
      <c r="A86" s="213"/>
      <c r="B86" s="187" t="s">
        <v>408</v>
      </c>
      <c r="C86" s="188"/>
      <c r="D86" s="199"/>
      <c r="E86" s="200"/>
    </row>
    <row r="87" spans="1:8" s="37" customFormat="1" ht="56.25" customHeight="1" x14ac:dyDescent="0.2">
      <c r="A87" s="213"/>
      <c r="B87" s="197" t="s">
        <v>402</v>
      </c>
      <c r="C87" s="198"/>
      <c r="D87" s="201"/>
      <c r="E87" s="202"/>
      <c r="F87" s="53"/>
      <c r="G87" s="53"/>
      <c r="H87" s="53"/>
    </row>
    <row r="88" spans="1:8" s="37" customFormat="1" ht="15.75" customHeight="1" thickBot="1" x14ac:dyDescent="0.25">
      <c r="A88" s="203">
        <v>8</v>
      </c>
      <c r="B88" s="129" t="s">
        <v>371</v>
      </c>
      <c r="C88" s="130"/>
      <c r="D88" s="185" t="s">
        <v>388</v>
      </c>
      <c r="E88" s="186"/>
      <c r="F88" s="54"/>
      <c r="G88" s="54"/>
      <c r="H88" s="54"/>
    </row>
    <row r="89" spans="1:8" s="37" customFormat="1" ht="13.5" customHeight="1" thickBot="1" x14ac:dyDescent="0.25">
      <c r="A89" s="204"/>
      <c r="B89" s="125" t="s">
        <v>413</v>
      </c>
      <c r="C89" s="125"/>
      <c r="D89" s="138"/>
      <c r="E89" s="119" t="str">
        <f t="shared" ref="E89:E96" si="2">IF(D89="","!","ok")</f>
        <v>!</v>
      </c>
      <c r="F89" s="55"/>
      <c r="G89" s="55"/>
      <c r="H89" s="55"/>
    </row>
    <row r="90" spans="1:8" s="37" customFormat="1" ht="13.15" customHeight="1" thickBot="1" x14ac:dyDescent="0.25">
      <c r="A90" s="204"/>
      <c r="B90" s="189" t="s">
        <v>372</v>
      </c>
      <c r="C90" s="189"/>
      <c r="D90" s="138"/>
      <c r="E90" s="119" t="str">
        <f t="shared" si="2"/>
        <v>!</v>
      </c>
      <c r="F90" s="54"/>
      <c r="G90" s="54"/>
      <c r="H90" s="54"/>
    </row>
    <row r="91" spans="1:8" s="37" customFormat="1" ht="13.15" customHeight="1" thickBot="1" x14ac:dyDescent="0.25">
      <c r="A91" s="204"/>
      <c r="B91" s="192" t="s">
        <v>412</v>
      </c>
      <c r="C91" s="192"/>
      <c r="D91" s="138"/>
      <c r="E91" s="119" t="str">
        <f t="shared" si="2"/>
        <v>!</v>
      </c>
      <c r="F91" s="56"/>
      <c r="G91" s="56"/>
      <c r="H91" s="56"/>
    </row>
    <row r="92" spans="1:8" s="37" customFormat="1" ht="13.15" customHeight="1" thickBot="1" x14ac:dyDescent="0.25">
      <c r="A92" s="204"/>
      <c r="B92" s="189" t="s">
        <v>411</v>
      </c>
      <c r="C92" s="189"/>
      <c r="D92" s="138"/>
      <c r="E92" s="119" t="str">
        <f t="shared" si="2"/>
        <v>!</v>
      </c>
      <c r="F92" s="54"/>
      <c r="G92" s="54"/>
      <c r="H92" s="54"/>
    </row>
    <row r="93" spans="1:8" s="37" customFormat="1" ht="13.15" customHeight="1" thickBot="1" x14ac:dyDescent="0.25">
      <c r="A93" s="204"/>
      <c r="B93" s="192" t="s">
        <v>393</v>
      </c>
      <c r="C93" s="192"/>
      <c r="D93" s="138"/>
      <c r="E93" s="119" t="str">
        <f t="shared" si="2"/>
        <v>!</v>
      </c>
      <c r="F93" s="53"/>
      <c r="G93" s="53"/>
      <c r="H93" s="53"/>
    </row>
    <row r="94" spans="1:8" s="37" customFormat="1" ht="15.75" customHeight="1" thickBot="1" x14ac:dyDescent="0.25">
      <c r="A94" s="204"/>
      <c r="B94" s="189" t="s">
        <v>374</v>
      </c>
      <c r="C94" s="189"/>
      <c r="D94" s="138"/>
      <c r="E94" s="119" t="str">
        <f t="shared" si="2"/>
        <v>!</v>
      </c>
      <c r="F94" s="54"/>
      <c r="G94" s="54"/>
      <c r="H94" s="54"/>
    </row>
    <row r="95" spans="1:8" s="37" customFormat="1" ht="13.15" customHeight="1" x14ac:dyDescent="0.2">
      <c r="A95" s="204"/>
      <c r="B95" s="195" t="s">
        <v>410</v>
      </c>
      <c r="C95" s="196"/>
      <c r="D95" s="139"/>
      <c r="E95" s="119" t="str">
        <f t="shared" si="2"/>
        <v>!</v>
      </c>
      <c r="F95" s="54"/>
      <c r="G95" s="54"/>
      <c r="H95" s="54"/>
    </row>
    <row r="96" spans="1:8" s="39" customFormat="1" ht="27.75" hidden="1" x14ac:dyDescent="0.4">
      <c r="A96" s="122"/>
      <c r="B96" s="193" t="s">
        <v>394</v>
      </c>
      <c r="C96" s="194"/>
      <c r="D96" s="120"/>
      <c r="E96" s="91" t="str">
        <f t="shared" si="2"/>
        <v>!</v>
      </c>
    </row>
    <row r="97" spans="1:5" s="29" customFormat="1" ht="28.5" hidden="1" thickBot="1" x14ac:dyDescent="0.45">
      <c r="A97" s="123"/>
      <c r="B97" s="190" t="s">
        <v>377</v>
      </c>
      <c r="C97" s="191"/>
      <c r="D97" s="41"/>
      <c r="E97" s="39"/>
    </row>
    <row r="98" spans="1:5" s="29" customFormat="1" ht="27.75" hidden="1" x14ac:dyDescent="0.4">
      <c r="A98" s="123"/>
      <c r="B98" s="39" t="s">
        <v>50</v>
      </c>
      <c r="C98" s="40"/>
      <c r="D98" s="44"/>
    </row>
    <row r="99" spans="1:5" s="29" customFormat="1" ht="11.25" hidden="1" x14ac:dyDescent="0.2">
      <c r="A99" s="123"/>
      <c r="B99" s="42"/>
      <c r="C99" s="43"/>
      <c r="D99" s="44"/>
    </row>
    <row r="100" spans="1:5" s="29" customFormat="1" ht="11.25" hidden="1" x14ac:dyDescent="0.2">
      <c r="A100" s="123"/>
      <c r="C100" s="43"/>
      <c r="D100" s="44"/>
    </row>
    <row r="101" spans="1:5" s="29" customFormat="1" ht="11.25" hidden="1" x14ac:dyDescent="0.2">
      <c r="A101" s="123"/>
      <c r="C101" s="43"/>
      <c r="D101" s="44"/>
    </row>
    <row r="102" spans="1:5" s="29" customFormat="1" hidden="1" x14ac:dyDescent="0.2">
      <c r="A102" s="123"/>
      <c r="B102" s="46" t="s">
        <v>51</v>
      </c>
      <c r="C102" s="47" t="s">
        <v>52</v>
      </c>
      <c r="D102" s="44"/>
    </row>
    <row r="103" spans="1:5" s="29" customFormat="1" ht="11.25" hidden="1" x14ac:dyDescent="0.2">
      <c r="A103" s="123"/>
      <c r="B103" s="29" t="s">
        <v>53</v>
      </c>
      <c r="C103" s="43" t="s">
        <v>323</v>
      </c>
      <c r="D103" s="44"/>
    </row>
    <row r="104" spans="1:5" s="29" customFormat="1" ht="11.25" hidden="1" x14ac:dyDescent="0.2">
      <c r="A104" s="123"/>
      <c r="B104" s="29" t="s">
        <v>55</v>
      </c>
      <c r="C104" s="43" t="s">
        <v>54</v>
      </c>
      <c r="D104" s="44"/>
    </row>
    <row r="105" spans="1:5" s="29" customFormat="1" ht="11.25" hidden="1" x14ac:dyDescent="0.2">
      <c r="A105" s="123"/>
      <c r="B105" s="29" t="s">
        <v>57</v>
      </c>
      <c r="C105" s="43" t="s">
        <v>56</v>
      </c>
      <c r="D105" s="44"/>
    </row>
    <row r="106" spans="1:5" s="29" customFormat="1" hidden="1" x14ac:dyDescent="0.2">
      <c r="A106" s="123"/>
      <c r="B106" s="46" t="s">
        <v>59</v>
      </c>
      <c r="C106" s="43" t="s">
        <v>58</v>
      </c>
      <c r="D106" s="44"/>
    </row>
    <row r="107" spans="1:5" s="29" customFormat="1" ht="11.25" hidden="1" x14ac:dyDescent="0.2">
      <c r="A107" s="123"/>
      <c r="B107" s="29" t="s">
        <v>55</v>
      </c>
      <c r="C107" s="43" t="s">
        <v>60</v>
      </c>
      <c r="D107" s="44"/>
    </row>
    <row r="108" spans="1:5" s="29" customFormat="1" ht="11.25" hidden="1" x14ac:dyDescent="0.2">
      <c r="A108" s="123"/>
      <c r="B108" s="29" t="s">
        <v>57</v>
      </c>
      <c r="C108" s="43" t="s">
        <v>61</v>
      </c>
      <c r="D108" s="44"/>
    </row>
    <row r="109" spans="1:5" s="29" customFormat="1" hidden="1" x14ac:dyDescent="0.2">
      <c r="A109" s="123"/>
      <c r="B109" s="46" t="s">
        <v>63</v>
      </c>
      <c r="C109" s="43" t="s">
        <v>62</v>
      </c>
      <c r="D109" s="44"/>
    </row>
    <row r="110" spans="1:5" s="29" customFormat="1" ht="11.25" hidden="1" x14ac:dyDescent="0.2">
      <c r="A110" s="123"/>
      <c r="B110" s="29" t="s">
        <v>12</v>
      </c>
      <c r="C110" s="43" t="s">
        <v>64</v>
      </c>
      <c r="D110" s="44"/>
    </row>
    <row r="111" spans="1:5" s="29" customFormat="1" ht="11.25" hidden="1" x14ac:dyDescent="0.2">
      <c r="A111" s="123"/>
      <c r="B111" s="29" t="s">
        <v>66</v>
      </c>
      <c r="C111" s="43" t="s">
        <v>65</v>
      </c>
      <c r="D111" s="44"/>
    </row>
    <row r="112" spans="1:5" s="29" customFormat="1" ht="11.25" hidden="1" x14ac:dyDescent="0.2">
      <c r="A112" s="123"/>
      <c r="B112" s="29" t="s">
        <v>68</v>
      </c>
      <c r="C112" s="43" t="s">
        <v>67</v>
      </c>
      <c r="D112" s="44"/>
    </row>
    <row r="113" spans="1:4" s="29" customFormat="1" hidden="1" x14ac:dyDescent="0.2">
      <c r="A113" s="123"/>
      <c r="B113" s="46" t="s">
        <v>70</v>
      </c>
      <c r="C113" s="43" t="s">
        <v>69</v>
      </c>
      <c r="D113" s="44"/>
    </row>
    <row r="114" spans="1:4" s="29" customFormat="1" ht="12.75" hidden="1" customHeight="1" x14ac:dyDescent="0.2">
      <c r="A114" s="123"/>
      <c r="B114" s="29" t="s">
        <v>72</v>
      </c>
      <c r="C114" s="43" t="s">
        <v>71</v>
      </c>
      <c r="D114" s="44"/>
    </row>
    <row r="115" spans="1:4" s="29" customFormat="1" ht="11.25" hidden="1" x14ac:dyDescent="0.2">
      <c r="A115" s="123"/>
      <c r="B115" s="29" t="s">
        <v>74</v>
      </c>
      <c r="C115" s="43" t="s">
        <v>73</v>
      </c>
      <c r="D115" s="44"/>
    </row>
    <row r="116" spans="1:4" s="29" customFormat="1" ht="11.25" hidden="1" x14ac:dyDescent="0.2">
      <c r="A116" s="123"/>
      <c r="B116" s="29" t="s">
        <v>76</v>
      </c>
      <c r="C116" s="43" t="s">
        <v>75</v>
      </c>
      <c r="D116" s="44"/>
    </row>
    <row r="117" spans="1:4" s="29" customFormat="1" hidden="1" x14ac:dyDescent="0.2">
      <c r="A117" s="123"/>
      <c r="B117" s="46" t="s">
        <v>78</v>
      </c>
      <c r="C117" s="43" t="s">
        <v>77</v>
      </c>
      <c r="D117" s="44"/>
    </row>
    <row r="118" spans="1:4" s="29" customFormat="1" ht="11.25" hidden="1" x14ac:dyDescent="0.2">
      <c r="A118" s="123"/>
      <c r="B118" s="48" t="s">
        <v>14</v>
      </c>
      <c r="C118" s="43" t="s">
        <v>79</v>
      </c>
      <c r="D118" s="44"/>
    </row>
    <row r="119" spans="1:4" s="29" customFormat="1" ht="11.25" hidden="1" x14ac:dyDescent="0.2">
      <c r="A119" s="123"/>
      <c r="B119" s="29" t="s">
        <v>81</v>
      </c>
      <c r="C119" s="43" t="s">
        <v>80</v>
      </c>
      <c r="D119" s="44"/>
    </row>
    <row r="120" spans="1:4" s="29" customFormat="1" ht="11.25" hidden="1" x14ac:dyDescent="0.2">
      <c r="A120" s="123"/>
      <c r="B120" s="29" t="s">
        <v>83</v>
      </c>
      <c r="C120" s="43" t="s">
        <v>82</v>
      </c>
      <c r="D120" s="44"/>
    </row>
    <row r="121" spans="1:4" s="29" customFormat="1" ht="11.25" hidden="1" x14ac:dyDescent="0.2">
      <c r="A121" s="123"/>
      <c r="B121" s="29" t="s">
        <v>85</v>
      </c>
      <c r="C121" s="43" t="s">
        <v>84</v>
      </c>
      <c r="D121" s="44"/>
    </row>
    <row r="122" spans="1:4" s="29" customFormat="1" ht="11.25" hidden="1" x14ac:dyDescent="0.2">
      <c r="A122" s="123"/>
      <c r="B122" s="29" t="s">
        <v>87</v>
      </c>
      <c r="C122" s="43" t="s">
        <v>86</v>
      </c>
      <c r="D122" s="44"/>
    </row>
    <row r="123" spans="1:4" s="29" customFormat="1" ht="11.25" hidden="1" x14ac:dyDescent="0.2">
      <c r="A123" s="123"/>
      <c r="B123" s="29" t="s">
        <v>89</v>
      </c>
      <c r="C123" s="43" t="s">
        <v>88</v>
      </c>
      <c r="D123" s="44"/>
    </row>
    <row r="124" spans="1:4" s="29" customFormat="1" hidden="1" x14ac:dyDescent="0.2">
      <c r="A124" s="123"/>
      <c r="B124" s="46" t="s">
        <v>91</v>
      </c>
      <c r="C124" s="43" t="s">
        <v>90</v>
      </c>
      <c r="D124" s="44"/>
    </row>
    <row r="125" spans="1:4" s="29" customFormat="1" ht="11.25" hidden="1" x14ac:dyDescent="0.2">
      <c r="A125" s="123"/>
      <c r="B125" s="45" t="s">
        <v>93</v>
      </c>
      <c r="C125" s="43" t="s">
        <v>92</v>
      </c>
      <c r="D125" s="44"/>
    </row>
    <row r="126" spans="1:4" s="29" customFormat="1" ht="11.25" hidden="1" x14ac:dyDescent="0.2">
      <c r="A126" s="123"/>
      <c r="B126" s="45" t="s">
        <v>95</v>
      </c>
      <c r="C126" s="43" t="s">
        <v>94</v>
      </c>
      <c r="D126" s="44"/>
    </row>
    <row r="127" spans="1:4" s="29" customFormat="1" ht="11.25" hidden="1" x14ac:dyDescent="0.2">
      <c r="A127" s="123"/>
      <c r="B127" s="45" t="s">
        <v>97</v>
      </c>
      <c r="C127" s="43" t="s">
        <v>96</v>
      </c>
      <c r="D127" s="44"/>
    </row>
    <row r="128" spans="1:4" s="29" customFormat="1" ht="11.25" hidden="1" x14ac:dyDescent="0.2">
      <c r="A128" s="123"/>
      <c r="B128" s="1" t="s">
        <v>99</v>
      </c>
      <c r="C128" s="43" t="s">
        <v>98</v>
      </c>
      <c r="D128" s="44"/>
    </row>
    <row r="129" spans="1:4" s="29" customFormat="1" ht="11.25" hidden="1" x14ac:dyDescent="0.2">
      <c r="A129" s="123"/>
      <c r="B129" s="1" t="s">
        <v>101</v>
      </c>
      <c r="C129" s="43" t="s">
        <v>100</v>
      </c>
      <c r="D129" s="44"/>
    </row>
    <row r="130" spans="1:4" s="29" customFormat="1" ht="11.25" hidden="1" x14ac:dyDescent="0.2">
      <c r="A130" s="123"/>
      <c r="B130" s="1" t="s">
        <v>103</v>
      </c>
      <c r="C130" s="43" t="s">
        <v>102</v>
      </c>
      <c r="D130" s="44"/>
    </row>
    <row r="131" spans="1:4" s="29" customFormat="1" hidden="1" x14ac:dyDescent="0.2">
      <c r="A131" s="123"/>
      <c r="B131" s="46" t="s">
        <v>105</v>
      </c>
      <c r="C131" s="43" t="s">
        <v>104</v>
      </c>
      <c r="D131" s="44"/>
    </row>
    <row r="132" spans="1:4" s="29" customFormat="1" ht="11.25" hidden="1" x14ac:dyDescent="0.2">
      <c r="A132" s="123"/>
      <c r="B132" s="29" t="s">
        <v>107</v>
      </c>
      <c r="C132" s="43" t="s">
        <v>106</v>
      </c>
      <c r="D132" s="44"/>
    </row>
    <row r="133" spans="1:4" s="29" customFormat="1" ht="11.25" hidden="1" x14ac:dyDescent="0.2">
      <c r="A133" s="123"/>
      <c r="B133" s="29" t="s">
        <v>109</v>
      </c>
      <c r="C133" s="43" t="s">
        <v>108</v>
      </c>
      <c r="D133" s="44"/>
    </row>
    <row r="134" spans="1:4" s="29" customFormat="1" ht="11.25" hidden="1" x14ac:dyDescent="0.2">
      <c r="A134" s="123"/>
      <c r="B134" s="49" t="s">
        <v>111</v>
      </c>
      <c r="C134" s="43" t="s">
        <v>110</v>
      </c>
      <c r="D134" s="44"/>
    </row>
    <row r="135" spans="1:4" s="29" customFormat="1" ht="11.25" hidden="1" x14ac:dyDescent="0.2">
      <c r="A135" s="123"/>
      <c r="B135" s="29" t="s">
        <v>113</v>
      </c>
      <c r="C135" s="43" t="s">
        <v>112</v>
      </c>
      <c r="D135" s="44"/>
    </row>
    <row r="136" spans="1:4" s="29" customFormat="1" ht="11.25" hidden="1" x14ac:dyDescent="0.2">
      <c r="A136" s="123"/>
      <c r="B136" s="29" t="s">
        <v>115</v>
      </c>
      <c r="C136" s="43" t="s">
        <v>114</v>
      </c>
      <c r="D136" s="44"/>
    </row>
    <row r="137" spans="1:4" s="29" customFormat="1" ht="11.25" hidden="1" x14ac:dyDescent="0.2">
      <c r="A137" s="123"/>
      <c r="B137" s="29" t="s">
        <v>117</v>
      </c>
      <c r="C137" s="43" t="s">
        <v>116</v>
      </c>
      <c r="D137" s="44"/>
    </row>
    <row r="138" spans="1:4" s="29" customFormat="1" ht="11.25" hidden="1" x14ac:dyDescent="0.2">
      <c r="A138" s="123"/>
      <c r="B138" s="29" t="s">
        <v>119</v>
      </c>
      <c r="C138" s="43" t="s">
        <v>118</v>
      </c>
      <c r="D138" s="44"/>
    </row>
    <row r="139" spans="1:4" s="29" customFormat="1" ht="11.25" hidden="1" x14ac:dyDescent="0.2">
      <c r="A139" s="123"/>
      <c r="B139" s="29" t="s">
        <v>121</v>
      </c>
      <c r="C139" s="43" t="s">
        <v>120</v>
      </c>
      <c r="D139" s="44"/>
    </row>
    <row r="140" spans="1:4" s="29" customFormat="1" hidden="1" x14ac:dyDescent="0.2">
      <c r="A140" s="123"/>
      <c r="B140" s="46" t="s">
        <v>123</v>
      </c>
      <c r="C140" s="43" t="s">
        <v>122</v>
      </c>
      <c r="D140" s="44"/>
    </row>
    <row r="141" spans="1:4" s="29" customFormat="1" ht="11.25" hidden="1" x14ac:dyDescent="0.2">
      <c r="A141" s="123"/>
      <c r="B141" s="29" t="s">
        <v>125</v>
      </c>
      <c r="C141" s="43" t="s">
        <v>124</v>
      </c>
      <c r="D141" s="44"/>
    </row>
    <row r="142" spans="1:4" s="29" customFormat="1" ht="11.25" hidden="1" x14ac:dyDescent="0.2">
      <c r="A142" s="123"/>
      <c r="B142" s="29" t="s">
        <v>127</v>
      </c>
      <c r="C142" s="43" t="s">
        <v>126</v>
      </c>
      <c r="D142" s="44"/>
    </row>
    <row r="143" spans="1:4" s="29" customFormat="1" ht="11.25" hidden="1" x14ac:dyDescent="0.2">
      <c r="A143" s="123"/>
      <c r="B143" s="29" t="s">
        <v>129</v>
      </c>
      <c r="C143" s="43" t="s">
        <v>128</v>
      </c>
      <c r="D143" s="44"/>
    </row>
    <row r="144" spans="1:4" s="29" customFormat="1" ht="11.25" hidden="1" x14ac:dyDescent="0.2">
      <c r="A144" s="123"/>
      <c r="B144" s="29" t="s">
        <v>131</v>
      </c>
      <c r="C144" s="43" t="s">
        <v>130</v>
      </c>
      <c r="D144" s="44"/>
    </row>
    <row r="145" spans="1:4" s="29" customFormat="1" ht="11.25" hidden="1" x14ac:dyDescent="0.2">
      <c r="A145" s="123"/>
      <c r="B145" s="29" t="s">
        <v>133</v>
      </c>
      <c r="C145" s="43" t="s">
        <v>132</v>
      </c>
      <c r="D145" s="44"/>
    </row>
    <row r="146" spans="1:4" s="29" customFormat="1" ht="11.25" hidden="1" x14ac:dyDescent="0.2">
      <c r="A146" s="123"/>
      <c r="B146" s="29" t="s">
        <v>135</v>
      </c>
      <c r="C146" s="43" t="s">
        <v>134</v>
      </c>
      <c r="D146" s="44"/>
    </row>
    <row r="147" spans="1:4" s="29" customFormat="1" ht="11.25" hidden="1" x14ac:dyDescent="0.2">
      <c r="A147" s="123"/>
      <c r="B147" s="29" t="s">
        <v>137</v>
      </c>
      <c r="C147" s="43" t="s">
        <v>136</v>
      </c>
      <c r="D147" s="44"/>
    </row>
    <row r="148" spans="1:4" s="29" customFormat="1" hidden="1" x14ac:dyDescent="0.2">
      <c r="A148" s="123"/>
      <c r="B148" s="46" t="s">
        <v>139</v>
      </c>
      <c r="C148" s="43" t="s">
        <v>138</v>
      </c>
      <c r="D148" s="44"/>
    </row>
    <row r="149" spans="1:4" s="29" customFormat="1" ht="11.25" hidden="1" x14ac:dyDescent="0.2">
      <c r="A149" s="123"/>
      <c r="B149" s="29" t="s">
        <v>141</v>
      </c>
      <c r="C149" s="43" t="s">
        <v>140</v>
      </c>
      <c r="D149" s="44"/>
    </row>
    <row r="150" spans="1:4" s="29" customFormat="1" ht="11.25" hidden="1" x14ac:dyDescent="0.2">
      <c r="A150" s="123"/>
      <c r="B150" s="29" t="s">
        <v>143</v>
      </c>
      <c r="C150" s="43" t="s">
        <v>142</v>
      </c>
      <c r="D150" s="44"/>
    </row>
    <row r="151" spans="1:4" s="29" customFormat="1" ht="11.25" hidden="1" x14ac:dyDescent="0.2">
      <c r="A151" s="123"/>
      <c r="B151" s="29" t="s">
        <v>145</v>
      </c>
      <c r="C151" s="43" t="s">
        <v>144</v>
      </c>
      <c r="D151" s="44"/>
    </row>
    <row r="152" spans="1:4" s="29" customFormat="1" ht="11.25" hidden="1" x14ac:dyDescent="0.2">
      <c r="A152" s="123"/>
      <c r="B152" s="29" t="s">
        <v>15</v>
      </c>
      <c r="C152" s="43" t="s">
        <v>146</v>
      </c>
      <c r="D152" s="44"/>
    </row>
    <row r="153" spans="1:4" s="29" customFormat="1" ht="11.25" hidden="1" x14ac:dyDescent="0.2">
      <c r="A153" s="123"/>
      <c r="B153" s="29" t="s">
        <v>148</v>
      </c>
      <c r="C153" s="43" t="s">
        <v>147</v>
      </c>
      <c r="D153" s="44"/>
    </row>
    <row r="154" spans="1:4" s="29" customFormat="1" ht="11.25" hidden="1" x14ac:dyDescent="0.2">
      <c r="A154" s="123"/>
      <c r="B154" s="29" t="s">
        <v>150</v>
      </c>
      <c r="C154" s="43" t="s">
        <v>149</v>
      </c>
      <c r="D154" s="44"/>
    </row>
    <row r="155" spans="1:4" s="29" customFormat="1" ht="22.5" hidden="1" x14ac:dyDescent="0.2">
      <c r="A155" s="123"/>
      <c r="B155" s="60" t="s">
        <v>385</v>
      </c>
      <c r="C155" s="43" t="s">
        <v>151</v>
      </c>
      <c r="D155" s="44"/>
    </row>
    <row r="156" spans="1:4" s="29" customFormat="1" hidden="1" x14ac:dyDescent="0.2">
      <c r="A156" s="123"/>
      <c r="B156" s="46" t="s">
        <v>153</v>
      </c>
      <c r="C156" s="43" t="s">
        <v>152</v>
      </c>
      <c r="D156" s="44"/>
    </row>
    <row r="157" spans="1:4" s="29" customFormat="1" ht="11.25" hidden="1" x14ac:dyDescent="0.2">
      <c r="A157" s="123"/>
      <c r="B157" s="50" t="s">
        <v>155</v>
      </c>
      <c r="C157" s="43" t="s">
        <v>154</v>
      </c>
      <c r="D157" s="44"/>
    </row>
    <row r="158" spans="1:4" s="29" customFormat="1" ht="11.25" hidden="1" x14ac:dyDescent="0.2">
      <c r="A158" s="123"/>
      <c r="B158" s="29" t="s">
        <v>383</v>
      </c>
      <c r="C158" s="43" t="s">
        <v>156</v>
      </c>
      <c r="D158" s="44"/>
    </row>
    <row r="159" spans="1:4" s="29" customFormat="1" ht="11.25" hidden="1" x14ac:dyDescent="0.2">
      <c r="A159" s="123"/>
      <c r="B159" s="29" t="s">
        <v>157</v>
      </c>
      <c r="C159" s="43" t="s">
        <v>158</v>
      </c>
      <c r="D159" s="44"/>
    </row>
    <row r="160" spans="1:4" s="29" customFormat="1" ht="11.25" hidden="1" x14ac:dyDescent="0.2">
      <c r="A160" s="123"/>
      <c r="B160" s="29" t="s">
        <v>159</v>
      </c>
      <c r="C160" s="43" t="s">
        <v>160</v>
      </c>
      <c r="D160" s="44"/>
    </row>
    <row r="161" spans="1:4" s="29" customFormat="1" ht="11.25" hidden="1" x14ac:dyDescent="0.2">
      <c r="A161" s="123"/>
      <c r="B161" s="29" t="s">
        <v>384</v>
      </c>
      <c r="C161" s="43" t="s">
        <v>161</v>
      </c>
      <c r="D161" s="44"/>
    </row>
    <row r="162" spans="1:4" s="29" customFormat="1" ht="11.25" hidden="1" x14ac:dyDescent="0.2">
      <c r="A162" s="123"/>
      <c r="B162" s="29" t="s">
        <v>13</v>
      </c>
      <c r="C162" s="43" t="s">
        <v>162</v>
      </c>
      <c r="D162" s="44"/>
    </row>
    <row r="163" spans="1:4" s="29" customFormat="1" ht="11.25" hidden="1" x14ac:dyDescent="0.2">
      <c r="A163" s="123"/>
      <c r="B163" s="29" t="s">
        <v>163</v>
      </c>
      <c r="C163" s="43" t="s">
        <v>164</v>
      </c>
      <c r="D163" s="44"/>
    </row>
    <row r="164" spans="1:4" s="29" customFormat="1" ht="11.25" hidden="1" x14ac:dyDescent="0.2">
      <c r="A164" s="123"/>
      <c r="B164" s="29" t="s">
        <v>196</v>
      </c>
      <c r="C164" s="43" t="s">
        <v>165</v>
      </c>
      <c r="D164" s="44"/>
    </row>
    <row r="165" spans="1:4" s="29" customFormat="1" ht="11.25" hidden="1" x14ac:dyDescent="0.2">
      <c r="A165" s="123"/>
      <c r="B165" s="29" t="s">
        <v>167</v>
      </c>
      <c r="C165" s="43" t="s">
        <v>166</v>
      </c>
      <c r="D165" s="44"/>
    </row>
    <row r="166" spans="1:4" s="29" customFormat="1" ht="11.25" hidden="1" x14ac:dyDescent="0.2">
      <c r="A166" s="123"/>
      <c r="B166" s="29" t="s">
        <v>169</v>
      </c>
      <c r="C166" s="43" t="s">
        <v>168</v>
      </c>
      <c r="D166" s="44"/>
    </row>
    <row r="167" spans="1:4" s="29" customFormat="1" ht="11.25" hidden="1" x14ac:dyDescent="0.2">
      <c r="A167" s="123"/>
      <c r="B167" s="29" t="s">
        <v>171</v>
      </c>
      <c r="C167" s="43" t="s">
        <v>170</v>
      </c>
      <c r="D167" s="44"/>
    </row>
    <row r="168" spans="1:4" s="29" customFormat="1" ht="11.25" hidden="1" x14ac:dyDescent="0.2">
      <c r="A168" s="123"/>
      <c r="B168" s="29" t="s">
        <v>173</v>
      </c>
      <c r="C168" s="43" t="s">
        <v>172</v>
      </c>
      <c r="D168" s="44"/>
    </row>
    <row r="169" spans="1:4" s="29" customFormat="1" ht="11.25" hidden="1" x14ac:dyDescent="0.2">
      <c r="A169" s="123"/>
      <c r="B169" s="29" t="s">
        <v>175</v>
      </c>
      <c r="C169" s="43" t="s">
        <v>174</v>
      </c>
      <c r="D169" s="44"/>
    </row>
    <row r="170" spans="1:4" s="29" customFormat="1" ht="11.25" hidden="1" x14ac:dyDescent="0.2">
      <c r="A170" s="123"/>
      <c r="B170" s="29" t="s">
        <v>177</v>
      </c>
      <c r="C170" s="43" t="s">
        <v>176</v>
      </c>
      <c r="D170" s="44"/>
    </row>
    <row r="171" spans="1:4" s="29" customFormat="1" ht="11.25" hidden="1" x14ac:dyDescent="0.2">
      <c r="A171" s="123"/>
      <c r="B171" s="29" t="s">
        <v>179</v>
      </c>
      <c r="C171" s="43" t="s">
        <v>178</v>
      </c>
      <c r="D171" s="44"/>
    </row>
    <row r="172" spans="1:4" s="29" customFormat="1" ht="11.25" hidden="1" x14ac:dyDescent="0.2">
      <c r="A172" s="123"/>
      <c r="B172" s="29" t="s">
        <v>181</v>
      </c>
      <c r="C172" s="43" t="s">
        <v>180</v>
      </c>
      <c r="D172" s="44"/>
    </row>
    <row r="173" spans="1:4" s="29" customFormat="1" ht="11.25" hidden="1" x14ac:dyDescent="0.2">
      <c r="A173" s="123"/>
      <c r="B173" s="29" t="s">
        <v>183</v>
      </c>
      <c r="C173" s="43" t="s">
        <v>182</v>
      </c>
      <c r="D173" s="44"/>
    </row>
    <row r="174" spans="1:4" s="29" customFormat="1" ht="11.25" hidden="1" x14ac:dyDescent="0.2">
      <c r="A174" s="123"/>
      <c r="B174" s="29" t="s">
        <v>185</v>
      </c>
      <c r="C174" s="43" t="s">
        <v>184</v>
      </c>
      <c r="D174" s="44"/>
    </row>
    <row r="175" spans="1:4" s="29" customFormat="1" ht="11.25" hidden="1" x14ac:dyDescent="0.2">
      <c r="A175" s="123"/>
      <c r="B175" s="29" t="s">
        <v>187</v>
      </c>
      <c r="C175" s="43" t="s">
        <v>186</v>
      </c>
      <c r="D175" s="44"/>
    </row>
    <row r="176" spans="1:4" s="29" customFormat="1" ht="11.25" hidden="1" x14ac:dyDescent="0.2">
      <c r="A176" s="123"/>
      <c r="B176" s="29" t="s">
        <v>189</v>
      </c>
      <c r="C176" s="43" t="s">
        <v>188</v>
      </c>
      <c r="D176" s="44"/>
    </row>
    <row r="177" spans="1:4" s="29" customFormat="1" ht="11.25" hidden="1" x14ac:dyDescent="0.2">
      <c r="A177" s="123"/>
      <c r="B177" s="29" t="s">
        <v>190</v>
      </c>
      <c r="C177" s="43" t="s">
        <v>16</v>
      </c>
      <c r="D177" s="44"/>
    </row>
    <row r="178" spans="1:4" s="29" customFormat="1" ht="11.25" hidden="1" x14ac:dyDescent="0.2">
      <c r="A178" s="123"/>
      <c r="B178" s="29" t="s">
        <v>192</v>
      </c>
      <c r="C178" s="43" t="s">
        <v>191</v>
      </c>
      <c r="D178" s="44"/>
    </row>
    <row r="179" spans="1:4" s="29" customFormat="1" ht="11.25" hidden="1" x14ac:dyDescent="0.2">
      <c r="A179" s="123"/>
      <c r="B179" s="29" t="s">
        <v>194</v>
      </c>
      <c r="C179" s="43" t="s">
        <v>193</v>
      </c>
      <c r="D179" s="44"/>
    </row>
    <row r="180" spans="1:4" s="29" customFormat="1" ht="11.25" hidden="1" x14ac:dyDescent="0.2">
      <c r="A180" s="123"/>
      <c r="B180" s="29" t="s">
        <v>196</v>
      </c>
      <c r="C180" s="43" t="s">
        <v>195</v>
      </c>
      <c r="D180" s="44"/>
    </row>
    <row r="181" spans="1:4" s="29" customFormat="1" ht="11.25" hidden="1" x14ac:dyDescent="0.2">
      <c r="A181" s="123"/>
      <c r="B181" s="29" t="s">
        <v>198</v>
      </c>
      <c r="C181" s="43" t="s">
        <v>197</v>
      </c>
      <c r="D181" s="44"/>
    </row>
    <row r="182" spans="1:4" s="29" customFormat="1" ht="11.25" hidden="1" x14ac:dyDescent="0.2">
      <c r="A182" s="123"/>
      <c r="C182" s="43" t="s">
        <v>199</v>
      </c>
      <c r="D182" s="44"/>
    </row>
    <row r="183" spans="1:4" s="29" customFormat="1" ht="11.25" hidden="1" x14ac:dyDescent="0.2">
      <c r="A183" s="123"/>
      <c r="C183" s="43" t="s">
        <v>200</v>
      </c>
      <c r="D183" s="44"/>
    </row>
    <row r="184" spans="1:4" s="29" customFormat="1" ht="11.25" hidden="1" x14ac:dyDescent="0.2">
      <c r="A184" s="123"/>
      <c r="C184" s="43" t="s">
        <v>201</v>
      </c>
      <c r="D184" s="44"/>
    </row>
    <row r="185" spans="1:4" s="29" customFormat="1" hidden="1" x14ac:dyDescent="0.2">
      <c r="A185" s="123"/>
      <c r="B185" s="58" t="s">
        <v>380</v>
      </c>
      <c r="C185" s="43" t="s">
        <v>202</v>
      </c>
      <c r="D185" s="44"/>
    </row>
    <row r="186" spans="1:4" s="29" customFormat="1" hidden="1" x14ac:dyDescent="0.2">
      <c r="A186" s="123"/>
      <c r="B186" s="38">
        <v>1024</v>
      </c>
      <c r="C186" s="43" t="s">
        <v>203</v>
      </c>
      <c r="D186" s="44"/>
    </row>
    <row r="187" spans="1:4" s="29" customFormat="1" hidden="1" x14ac:dyDescent="0.2">
      <c r="A187" s="123"/>
      <c r="B187" s="38">
        <v>1440</v>
      </c>
      <c r="C187" s="43" t="s">
        <v>204</v>
      </c>
      <c r="D187" s="44"/>
    </row>
    <row r="188" spans="1:4" s="29" customFormat="1" hidden="1" x14ac:dyDescent="0.2">
      <c r="A188" s="123"/>
      <c r="B188" s="38">
        <v>1620</v>
      </c>
      <c r="C188" s="43" t="s">
        <v>205</v>
      </c>
      <c r="D188" s="44"/>
    </row>
    <row r="189" spans="1:4" s="29" customFormat="1" hidden="1" x14ac:dyDescent="0.2">
      <c r="A189" s="123"/>
      <c r="B189" s="38">
        <v>1920</v>
      </c>
      <c r="C189" s="43" t="s">
        <v>206</v>
      </c>
      <c r="D189" s="44"/>
    </row>
    <row r="190" spans="1:4" s="29" customFormat="1" hidden="1" x14ac:dyDescent="0.2">
      <c r="A190" s="123"/>
      <c r="B190" s="38" t="s">
        <v>381</v>
      </c>
      <c r="C190" s="43" t="s">
        <v>207</v>
      </c>
      <c r="D190" s="44"/>
    </row>
    <row r="191" spans="1:4" s="29" customFormat="1" ht="11.25" hidden="1" x14ac:dyDescent="0.2">
      <c r="A191" s="123"/>
      <c r="C191" s="43" t="s">
        <v>208</v>
      </c>
      <c r="D191" s="44"/>
    </row>
    <row r="192" spans="1:4" s="29" customFormat="1" ht="11.25" hidden="1" x14ac:dyDescent="0.2">
      <c r="A192" s="123"/>
      <c r="C192" s="43" t="s">
        <v>209</v>
      </c>
      <c r="D192" s="44"/>
    </row>
    <row r="193" spans="1:4" s="29" customFormat="1" ht="11.25" hidden="1" x14ac:dyDescent="0.2">
      <c r="A193" s="123"/>
      <c r="C193" s="43" t="s">
        <v>210</v>
      </c>
      <c r="D193" s="44"/>
    </row>
    <row r="194" spans="1:4" s="29" customFormat="1" ht="11.25" hidden="1" x14ac:dyDescent="0.2">
      <c r="A194" s="123"/>
      <c r="C194" s="43" t="s">
        <v>211</v>
      </c>
      <c r="D194" s="44"/>
    </row>
    <row r="195" spans="1:4" s="29" customFormat="1" ht="11.25" hidden="1" x14ac:dyDescent="0.2">
      <c r="A195" s="123"/>
      <c r="C195" s="43" t="s">
        <v>212</v>
      </c>
      <c r="D195" s="44"/>
    </row>
    <row r="196" spans="1:4" s="29" customFormat="1" ht="11.25" hidden="1" x14ac:dyDescent="0.2">
      <c r="A196" s="123"/>
      <c r="C196" s="43" t="s">
        <v>213</v>
      </c>
      <c r="D196" s="44"/>
    </row>
    <row r="197" spans="1:4" s="29" customFormat="1" ht="11.25" hidden="1" x14ac:dyDescent="0.2">
      <c r="A197" s="123"/>
      <c r="C197" s="43" t="s">
        <v>214</v>
      </c>
      <c r="D197" s="44"/>
    </row>
    <row r="198" spans="1:4" s="29" customFormat="1" ht="11.25" hidden="1" x14ac:dyDescent="0.2">
      <c r="A198" s="123"/>
      <c r="C198" s="43" t="s">
        <v>215</v>
      </c>
      <c r="D198" s="44"/>
    </row>
    <row r="199" spans="1:4" s="29" customFormat="1" ht="11.25" hidden="1" x14ac:dyDescent="0.2">
      <c r="A199" s="123"/>
      <c r="C199" s="43" t="s">
        <v>216</v>
      </c>
      <c r="D199" s="44"/>
    </row>
    <row r="200" spans="1:4" s="29" customFormat="1" ht="11.25" hidden="1" x14ac:dyDescent="0.2">
      <c r="A200" s="123"/>
      <c r="C200" s="43" t="s">
        <v>217</v>
      </c>
      <c r="D200" s="44"/>
    </row>
    <row r="201" spans="1:4" s="29" customFormat="1" ht="11.25" hidden="1" x14ac:dyDescent="0.2">
      <c r="A201" s="123"/>
      <c r="C201" s="43" t="s">
        <v>218</v>
      </c>
      <c r="D201" s="44"/>
    </row>
    <row r="202" spans="1:4" s="29" customFormat="1" ht="11.25" hidden="1" x14ac:dyDescent="0.2">
      <c r="A202" s="123"/>
      <c r="C202" s="43" t="s">
        <v>219</v>
      </c>
      <c r="D202" s="44"/>
    </row>
    <row r="203" spans="1:4" s="29" customFormat="1" ht="11.25" hidden="1" x14ac:dyDescent="0.2">
      <c r="A203" s="123"/>
      <c r="C203" s="43" t="s">
        <v>220</v>
      </c>
      <c r="D203" s="44"/>
    </row>
    <row r="204" spans="1:4" s="29" customFormat="1" ht="11.25" hidden="1" x14ac:dyDescent="0.2">
      <c r="A204" s="123"/>
      <c r="C204" s="43" t="s">
        <v>221</v>
      </c>
      <c r="D204" s="44"/>
    </row>
    <row r="205" spans="1:4" s="29" customFormat="1" ht="11.25" hidden="1" x14ac:dyDescent="0.2">
      <c r="A205" s="123"/>
      <c r="C205" s="43" t="s">
        <v>222</v>
      </c>
      <c r="D205" s="44"/>
    </row>
    <row r="206" spans="1:4" s="29" customFormat="1" ht="11.25" hidden="1" x14ac:dyDescent="0.2">
      <c r="A206" s="123"/>
      <c r="C206" s="43" t="s">
        <v>223</v>
      </c>
      <c r="D206" s="44"/>
    </row>
    <row r="207" spans="1:4" s="29" customFormat="1" ht="11.25" hidden="1" x14ac:dyDescent="0.2">
      <c r="A207" s="123"/>
      <c r="C207" s="43" t="s">
        <v>224</v>
      </c>
      <c r="D207" s="44"/>
    </row>
    <row r="208" spans="1:4" s="29" customFormat="1" ht="11.25" hidden="1" x14ac:dyDescent="0.2">
      <c r="A208" s="123"/>
      <c r="C208" s="43" t="s">
        <v>225</v>
      </c>
      <c r="D208" s="44"/>
    </row>
    <row r="209" spans="1:4" s="29" customFormat="1" ht="11.25" hidden="1" x14ac:dyDescent="0.2">
      <c r="A209" s="123"/>
      <c r="C209" s="43" t="s">
        <v>226</v>
      </c>
      <c r="D209" s="44"/>
    </row>
    <row r="210" spans="1:4" s="29" customFormat="1" ht="11.25" hidden="1" x14ac:dyDescent="0.2">
      <c r="A210" s="123"/>
      <c r="C210" s="43" t="s">
        <v>227</v>
      </c>
      <c r="D210" s="44"/>
    </row>
    <row r="211" spans="1:4" s="29" customFormat="1" ht="11.25" hidden="1" x14ac:dyDescent="0.2">
      <c r="A211" s="123"/>
      <c r="C211" s="43" t="s">
        <v>228</v>
      </c>
      <c r="D211" s="44"/>
    </row>
    <row r="212" spans="1:4" s="29" customFormat="1" ht="11.25" hidden="1" x14ac:dyDescent="0.2">
      <c r="A212" s="123"/>
      <c r="C212" s="43" t="s">
        <v>229</v>
      </c>
      <c r="D212" s="44"/>
    </row>
    <row r="213" spans="1:4" s="29" customFormat="1" ht="11.25" hidden="1" x14ac:dyDescent="0.2">
      <c r="A213" s="123"/>
      <c r="C213" s="43" t="s">
        <v>230</v>
      </c>
      <c r="D213" s="44"/>
    </row>
    <row r="214" spans="1:4" s="29" customFormat="1" ht="11.25" hidden="1" x14ac:dyDescent="0.2">
      <c r="A214" s="123"/>
      <c r="C214" s="43" t="s">
        <v>231</v>
      </c>
      <c r="D214" s="44"/>
    </row>
    <row r="215" spans="1:4" s="29" customFormat="1" ht="11.25" hidden="1" x14ac:dyDescent="0.2">
      <c r="A215" s="123"/>
      <c r="C215" s="43" t="s">
        <v>232</v>
      </c>
      <c r="D215" s="44"/>
    </row>
    <row r="216" spans="1:4" s="29" customFormat="1" ht="11.25" hidden="1" x14ac:dyDescent="0.2">
      <c r="A216" s="123"/>
      <c r="C216" s="43" t="s">
        <v>233</v>
      </c>
      <c r="D216" s="44"/>
    </row>
    <row r="217" spans="1:4" s="29" customFormat="1" ht="11.25" hidden="1" x14ac:dyDescent="0.2">
      <c r="A217" s="123"/>
      <c r="C217" s="43" t="s">
        <v>234</v>
      </c>
      <c r="D217" s="44"/>
    </row>
    <row r="218" spans="1:4" s="29" customFormat="1" ht="11.25" hidden="1" x14ac:dyDescent="0.2">
      <c r="A218" s="123"/>
      <c r="C218" s="43" t="s">
        <v>235</v>
      </c>
      <c r="D218" s="44"/>
    </row>
    <row r="219" spans="1:4" s="29" customFormat="1" ht="11.25" hidden="1" x14ac:dyDescent="0.2">
      <c r="A219" s="123"/>
      <c r="C219" s="43" t="s">
        <v>236</v>
      </c>
      <c r="D219" s="44"/>
    </row>
    <row r="220" spans="1:4" s="29" customFormat="1" ht="11.25" hidden="1" x14ac:dyDescent="0.2">
      <c r="A220" s="123"/>
      <c r="C220" s="43" t="s">
        <v>237</v>
      </c>
      <c r="D220" s="44"/>
    </row>
    <row r="221" spans="1:4" s="29" customFormat="1" ht="11.25" hidden="1" x14ac:dyDescent="0.2">
      <c r="A221" s="123"/>
      <c r="C221" s="43" t="s">
        <v>238</v>
      </c>
      <c r="D221" s="44"/>
    </row>
    <row r="222" spans="1:4" s="29" customFormat="1" ht="11.25" hidden="1" x14ac:dyDescent="0.2">
      <c r="A222" s="123"/>
      <c r="C222" s="43" t="s">
        <v>239</v>
      </c>
      <c r="D222" s="44"/>
    </row>
    <row r="223" spans="1:4" s="29" customFormat="1" ht="11.25" hidden="1" x14ac:dyDescent="0.2">
      <c r="A223" s="123"/>
      <c r="C223" s="43" t="s">
        <v>240</v>
      </c>
      <c r="D223" s="44"/>
    </row>
    <row r="224" spans="1:4" s="29" customFormat="1" ht="11.25" hidden="1" x14ac:dyDescent="0.2">
      <c r="A224" s="123"/>
      <c r="C224" s="43" t="s">
        <v>241</v>
      </c>
      <c r="D224" s="44"/>
    </row>
    <row r="225" spans="1:4" s="29" customFormat="1" ht="11.25" hidden="1" x14ac:dyDescent="0.2">
      <c r="A225" s="123"/>
      <c r="C225" s="43" t="s">
        <v>242</v>
      </c>
      <c r="D225" s="44"/>
    </row>
    <row r="226" spans="1:4" s="29" customFormat="1" ht="11.25" hidden="1" x14ac:dyDescent="0.2">
      <c r="A226" s="123"/>
      <c r="C226" s="43" t="s">
        <v>243</v>
      </c>
      <c r="D226" s="44"/>
    </row>
    <row r="227" spans="1:4" s="29" customFormat="1" ht="11.25" hidden="1" x14ac:dyDescent="0.2">
      <c r="A227" s="123"/>
      <c r="C227" s="43" t="s">
        <v>244</v>
      </c>
      <c r="D227" s="44"/>
    </row>
    <row r="228" spans="1:4" s="29" customFormat="1" ht="11.25" hidden="1" x14ac:dyDescent="0.2">
      <c r="A228" s="123"/>
      <c r="C228" s="43" t="s">
        <v>245</v>
      </c>
      <c r="D228" s="44"/>
    </row>
    <row r="229" spans="1:4" s="29" customFormat="1" ht="11.25" hidden="1" x14ac:dyDescent="0.2">
      <c r="A229" s="123"/>
      <c r="C229" s="43" t="s">
        <v>246</v>
      </c>
      <c r="D229" s="44"/>
    </row>
    <row r="230" spans="1:4" s="29" customFormat="1" ht="11.25" hidden="1" x14ac:dyDescent="0.2">
      <c r="A230" s="123"/>
      <c r="C230" s="43" t="s">
        <v>247</v>
      </c>
      <c r="D230" s="44"/>
    </row>
    <row r="231" spans="1:4" s="29" customFormat="1" ht="11.25" hidden="1" x14ac:dyDescent="0.2">
      <c r="A231" s="123"/>
      <c r="C231" s="43" t="s">
        <v>248</v>
      </c>
      <c r="D231" s="44"/>
    </row>
    <row r="232" spans="1:4" s="29" customFormat="1" ht="11.25" hidden="1" x14ac:dyDescent="0.2">
      <c r="A232" s="123"/>
      <c r="C232" s="43" t="s">
        <v>249</v>
      </c>
      <c r="D232" s="44"/>
    </row>
    <row r="233" spans="1:4" s="29" customFormat="1" ht="11.25" hidden="1" x14ac:dyDescent="0.2">
      <c r="A233" s="123"/>
      <c r="C233" s="43" t="s">
        <v>250</v>
      </c>
      <c r="D233" s="44"/>
    </row>
    <row r="234" spans="1:4" s="29" customFormat="1" ht="11.25" hidden="1" x14ac:dyDescent="0.2">
      <c r="A234" s="123"/>
      <c r="C234" s="43" t="s">
        <v>251</v>
      </c>
      <c r="D234" s="44"/>
    </row>
    <row r="235" spans="1:4" s="29" customFormat="1" ht="11.25" hidden="1" x14ac:dyDescent="0.2">
      <c r="A235" s="123"/>
      <c r="C235" s="43" t="s">
        <v>252</v>
      </c>
      <c r="D235" s="44"/>
    </row>
    <row r="236" spans="1:4" s="29" customFormat="1" ht="11.25" hidden="1" x14ac:dyDescent="0.2">
      <c r="A236" s="123"/>
      <c r="C236" s="43" t="s">
        <v>253</v>
      </c>
      <c r="D236" s="44"/>
    </row>
    <row r="237" spans="1:4" s="29" customFormat="1" ht="11.25" hidden="1" x14ac:dyDescent="0.2">
      <c r="A237" s="123"/>
      <c r="C237" s="43" t="s">
        <v>254</v>
      </c>
      <c r="D237" s="44"/>
    </row>
    <row r="238" spans="1:4" s="29" customFormat="1" ht="11.25" hidden="1" x14ac:dyDescent="0.2">
      <c r="A238" s="123"/>
      <c r="C238" s="43" t="s">
        <v>255</v>
      </c>
      <c r="D238" s="44"/>
    </row>
    <row r="239" spans="1:4" s="29" customFormat="1" ht="11.25" hidden="1" x14ac:dyDescent="0.2">
      <c r="A239" s="123"/>
      <c r="C239" s="43" t="s">
        <v>256</v>
      </c>
      <c r="D239" s="44"/>
    </row>
    <row r="240" spans="1:4" s="29" customFormat="1" ht="11.25" hidden="1" x14ac:dyDescent="0.2">
      <c r="A240" s="123"/>
      <c r="C240" s="43" t="s">
        <v>257</v>
      </c>
      <c r="D240" s="44"/>
    </row>
    <row r="241" spans="1:4" s="29" customFormat="1" ht="11.25" hidden="1" x14ac:dyDescent="0.2">
      <c r="A241" s="123"/>
      <c r="C241" s="43" t="s">
        <v>258</v>
      </c>
      <c r="D241" s="44"/>
    </row>
    <row r="242" spans="1:4" s="29" customFormat="1" ht="11.25" hidden="1" x14ac:dyDescent="0.2">
      <c r="A242" s="123"/>
      <c r="C242" s="43" t="s">
        <v>259</v>
      </c>
      <c r="D242" s="44"/>
    </row>
    <row r="243" spans="1:4" s="29" customFormat="1" ht="11.25" hidden="1" x14ac:dyDescent="0.2">
      <c r="A243" s="123"/>
      <c r="C243" s="43" t="s">
        <v>260</v>
      </c>
      <c r="D243" s="44"/>
    </row>
    <row r="244" spans="1:4" s="29" customFormat="1" ht="11.25" hidden="1" x14ac:dyDescent="0.2">
      <c r="A244" s="123"/>
      <c r="C244" s="43" t="s">
        <v>261</v>
      </c>
      <c r="D244" s="44"/>
    </row>
    <row r="245" spans="1:4" s="29" customFormat="1" ht="11.25" hidden="1" x14ac:dyDescent="0.2">
      <c r="A245" s="123"/>
      <c r="C245" s="43" t="s">
        <v>262</v>
      </c>
      <c r="D245" s="44"/>
    </row>
    <row r="246" spans="1:4" s="29" customFormat="1" ht="11.25" hidden="1" x14ac:dyDescent="0.2">
      <c r="A246" s="123"/>
      <c r="C246" s="43" t="s">
        <v>263</v>
      </c>
      <c r="D246" s="44"/>
    </row>
    <row r="247" spans="1:4" s="29" customFormat="1" ht="11.25" hidden="1" x14ac:dyDescent="0.2">
      <c r="A247" s="123"/>
      <c r="C247" s="43" t="s">
        <v>264</v>
      </c>
      <c r="D247" s="44"/>
    </row>
    <row r="248" spans="1:4" s="29" customFormat="1" ht="11.25" hidden="1" x14ac:dyDescent="0.2">
      <c r="A248" s="123"/>
      <c r="C248" s="43" t="s">
        <v>265</v>
      </c>
      <c r="D248" s="44"/>
    </row>
    <row r="249" spans="1:4" s="29" customFormat="1" ht="11.25" hidden="1" x14ac:dyDescent="0.2">
      <c r="A249" s="123"/>
      <c r="C249" s="43" t="s">
        <v>266</v>
      </c>
      <c r="D249" s="44"/>
    </row>
    <row r="250" spans="1:4" s="29" customFormat="1" ht="11.25" hidden="1" x14ac:dyDescent="0.2">
      <c r="A250" s="123"/>
      <c r="C250" s="43" t="s">
        <v>267</v>
      </c>
      <c r="D250" s="44"/>
    </row>
    <row r="251" spans="1:4" s="29" customFormat="1" ht="11.25" hidden="1" x14ac:dyDescent="0.2">
      <c r="A251" s="123"/>
      <c r="C251" s="43" t="s">
        <v>268</v>
      </c>
      <c r="D251" s="44"/>
    </row>
    <row r="252" spans="1:4" s="29" customFormat="1" ht="11.25" hidden="1" x14ac:dyDescent="0.2">
      <c r="A252" s="123"/>
      <c r="C252" s="43" t="s">
        <v>269</v>
      </c>
      <c r="D252" s="44"/>
    </row>
    <row r="253" spans="1:4" s="29" customFormat="1" ht="11.25" hidden="1" x14ac:dyDescent="0.2">
      <c r="A253" s="123"/>
      <c r="C253" s="43" t="s">
        <v>270</v>
      </c>
      <c r="D253" s="44"/>
    </row>
    <row r="254" spans="1:4" s="29" customFormat="1" ht="11.25" hidden="1" x14ac:dyDescent="0.2">
      <c r="A254" s="123"/>
      <c r="C254" s="43" t="s">
        <v>271</v>
      </c>
      <c r="D254" s="44"/>
    </row>
    <row r="255" spans="1:4" s="29" customFormat="1" ht="11.25" hidden="1" x14ac:dyDescent="0.2">
      <c r="A255" s="123"/>
      <c r="C255" s="43" t="s">
        <v>272</v>
      </c>
      <c r="D255" s="44"/>
    </row>
    <row r="256" spans="1:4" s="29" customFormat="1" ht="11.25" hidden="1" x14ac:dyDescent="0.2">
      <c r="A256" s="123"/>
      <c r="C256" s="43" t="s">
        <v>273</v>
      </c>
      <c r="D256" s="44"/>
    </row>
    <row r="257" spans="1:4" s="29" customFormat="1" ht="11.25" hidden="1" x14ac:dyDescent="0.2">
      <c r="A257" s="123"/>
      <c r="C257" s="43" t="s">
        <v>274</v>
      </c>
      <c r="D257" s="44"/>
    </row>
    <row r="258" spans="1:4" s="29" customFormat="1" ht="11.25" hidden="1" x14ac:dyDescent="0.2">
      <c r="A258" s="123"/>
      <c r="C258" s="43" t="s">
        <v>275</v>
      </c>
      <c r="D258" s="44"/>
    </row>
    <row r="259" spans="1:4" s="29" customFormat="1" ht="11.25" hidden="1" x14ac:dyDescent="0.2">
      <c r="A259" s="123"/>
      <c r="C259" s="43" t="s">
        <v>276</v>
      </c>
      <c r="D259" s="44"/>
    </row>
    <row r="260" spans="1:4" s="29" customFormat="1" ht="11.25" hidden="1" x14ac:dyDescent="0.2">
      <c r="A260" s="123"/>
      <c r="C260" s="43" t="s">
        <v>277</v>
      </c>
      <c r="D260" s="44"/>
    </row>
    <row r="261" spans="1:4" s="29" customFormat="1" ht="11.25" hidden="1" x14ac:dyDescent="0.2">
      <c r="A261" s="123"/>
      <c r="C261" s="43" t="s">
        <v>278</v>
      </c>
      <c r="D261" s="44"/>
    </row>
    <row r="262" spans="1:4" s="29" customFormat="1" ht="11.25" hidden="1" x14ac:dyDescent="0.2">
      <c r="A262" s="123"/>
      <c r="C262" s="43" t="s">
        <v>279</v>
      </c>
      <c r="D262" s="44"/>
    </row>
    <row r="263" spans="1:4" s="29" customFormat="1" ht="11.25" hidden="1" x14ac:dyDescent="0.2">
      <c r="A263" s="123"/>
      <c r="C263" s="43" t="s">
        <v>280</v>
      </c>
      <c r="D263" s="44"/>
    </row>
    <row r="264" spans="1:4" s="29" customFormat="1" ht="11.25" hidden="1" x14ac:dyDescent="0.2">
      <c r="A264" s="123"/>
      <c r="C264" s="43" t="s">
        <v>281</v>
      </c>
      <c r="D264" s="44"/>
    </row>
    <row r="265" spans="1:4" s="29" customFormat="1" ht="11.25" hidden="1" x14ac:dyDescent="0.2">
      <c r="A265" s="123"/>
      <c r="C265" s="43" t="s">
        <v>282</v>
      </c>
      <c r="D265" s="44"/>
    </row>
    <row r="266" spans="1:4" s="29" customFormat="1" ht="11.25" hidden="1" x14ac:dyDescent="0.2">
      <c r="A266" s="123"/>
      <c r="C266" s="43" t="s">
        <v>283</v>
      </c>
      <c r="D266" s="44"/>
    </row>
    <row r="267" spans="1:4" s="29" customFormat="1" ht="11.25" hidden="1" x14ac:dyDescent="0.2">
      <c r="A267" s="123"/>
      <c r="C267" s="43" t="s">
        <v>284</v>
      </c>
      <c r="D267" s="44"/>
    </row>
    <row r="268" spans="1:4" s="29" customFormat="1" ht="11.25" hidden="1" x14ac:dyDescent="0.2">
      <c r="A268" s="123"/>
      <c r="C268" s="43" t="s">
        <v>285</v>
      </c>
      <c r="D268" s="44"/>
    </row>
    <row r="269" spans="1:4" s="29" customFormat="1" ht="11.25" hidden="1" x14ac:dyDescent="0.2">
      <c r="A269" s="123"/>
      <c r="C269" s="43" t="s">
        <v>286</v>
      </c>
      <c r="D269" s="44"/>
    </row>
    <row r="270" spans="1:4" s="29" customFormat="1" ht="11.25" hidden="1" x14ac:dyDescent="0.2">
      <c r="A270" s="123"/>
      <c r="C270" s="43" t="s">
        <v>287</v>
      </c>
      <c r="D270" s="44"/>
    </row>
    <row r="271" spans="1:4" s="29" customFormat="1" ht="11.25" hidden="1" x14ac:dyDescent="0.2">
      <c r="A271" s="123"/>
      <c r="C271" s="43" t="s">
        <v>288</v>
      </c>
      <c r="D271" s="44"/>
    </row>
    <row r="272" spans="1:4" s="29" customFormat="1" ht="11.25" hidden="1" x14ac:dyDescent="0.2">
      <c r="A272" s="123"/>
      <c r="C272" s="43" t="s">
        <v>289</v>
      </c>
      <c r="D272" s="44"/>
    </row>
    <row r="273" spans="1:4" s="29" customFormat="1" ht="11.25" hidden="1" x14ac:dyDescent="0.2">
      <c r="A273" s="123"/>
      <c r="C273" s="43" t="s">
        <v>290</v>
      </c>
      <c r="D273" s="44"/>
    </row>
    <row r="274" spans="1:4" s="29" customFormat="1" ht="11.25" hidden="1" x14ac:dyDescent="0.2">
      <c r="A274" s="123"/>
      <c r="C274" s="43" t="s">
        <v>291</v>
      </c>
      <c r="D274" s="44"/>
    </row>
    <row r="275" spans="1:4" s="29" customFormat="1" ht="11.25" hidden="1" x14ac:dyDescent="0.2">
      <c r="A275" s="123"/>
      <c r="C275" s="43" t="s">
        <v>292</v>
      </c>
      <c r="D275" s="44"/>
    </row>
    <row r="276" spans="1:4" s="29" customFormat="1" ht="11.25" hidden="1" x14ac:dyDescent="0.2">
      <c r="A276" s="123"/>
      <c r="C276" s="43" t="s">
        <v>293</v>
      </c>
      <c r="D276" s="44"/>
    </row>
    <row r="277" spans="1:4" s="29" customFormat="1" ht="11.25" hidden="1" x14ac:dyDescent="0.2">
      <c r="A277" s="123"/>
      <c r="C277" s="43" t="s">
        <v>294</v>
      </c>
      <c r="D277" s="44"/>
    </row>
    <row r="278" spans="1:4" s="29" customFormat="1" ht="11.25" hidden="1" x14ac:dyDescent="0.2">
      <c r="A278" s="123"/>
      <c r="C278" s="43" t="s">
        <v>295</v>
      </c>
      <c r="D278" s="44"/>
    </row>
    <row r="279" spans="1:4" s="29" customFormat="1" ht="11.25" hidden="1" x14ac:dyDescent="0.2">
      <c r="A279" s="123"/>
      <c r="C279" s="43" t="s">
        <v>296</v>
      </c>
      <c r="D279" s="44"/>
    </row>
    <row r="280" spans="1:4" s="29" customFormat="1" ht="11.25" hidden="1" x14ac:dyDescent="0.2">
      <c r="A280" s="123"/>
      <c r="C280" s="43" t="s">
        <v>297</v>
      </c>
      <c r="D280" s="44"/>
    </row>
    <row r="281" spans="1:4" s="29" customFormat="1" ht="11.25" hidden="1" x14ac:dyDescent="0.2">
      <c r="A281" s="123"/>
      <c r="C281" s="43" t="s">
        <v>298</v>
      </c>
      <c r="D281" s="44"/>
    </row>
    <row r="282" spans="1:4" s="29" customFormat="1" ht="11.25" hidden="1" x14ac:dyDescent="0.2">
      <c r="A282" s="123"/>
      <c r="C282" s="43" t="s">
        <v>299</v>
      </c>
      <c r="D282" s="44"/>
    </row>
    <row r="283" spans="1:4" s="29" customFormat="1" ht="11.25" hidden="1" x14ac:dyDescent="0.2">
      <c r="A283" s="123"/>
      <c r="C283" s="43" t="s">
        <v>300</v>
      </c>
      <c r="D283" s="44"/>
    </row>
    <row r="284" spans="1:4" s="29" customFormat="1" ht="11.25" hidden="1" x14ac:dyDescent="0.2">
      <c r="A284" s="123"/>
      <c r="C284" s="43" t="s">
        <v>301</v>
      </c>
      <c r="D284" s="44"/>
    </row>
    <row r="285" spans="1:4" s="29" customFormat="1" ht="11.25" hidden="1" x14ac:dyDescent="0.2">
      <c r="A285" s="123"/>
      <c r="C285" s="43" t="s">
        <v>302</v>
      </c>
      <c r="D285" s="44"/>
    </row>
    <row r="286" spans="1:4" s="29" customFormat="1" ht="11.25" hidden="1" x14ac:dyDescent="0.2">
      <c r="A286" s="123"/>
      <c r="C286" s="43" t="s">
        <v>303</v>
      </c>
      <c r="D286" s="44"/>
    </row>
    <row r="287" spans="1:4" s="29" customFormat="1" ht="11.25" hidden="1" x14ac:dyDescent="0.2">
      <c r="A287" s="123"/>
      <c r="C287" s="43" t="s">
        <v>304</v>
      </c>
      <c r="D287" s="44"/>
    </row>
    <row r="288" spans="1:4" s="29" customFormat="1" ht="11.25" hidden="1" x14ac:dyDescent="0.2">
      <c r="A288" s="123"/>
      <c r="C288" s="43" t="s">
        <v>305</v>
      </c>
      <c r="D288" s="44"/>
    </row>
    <row r="289" spans="1:4" s="29" customFormat="1" ht="11.25" hidden="1" x14ac:dyDescent="0.2">
      <c r="A289" s="123"/>
      <c r="C289" s="43" t="s">
        <v>306</v>
      </c>
      <c r="D289" s="44"/>
    </row>
    <row r="290" spans="1:4" s="29" customFormat="1" ht="11.25" hidden="1" x14ac:dyDescent="0.2">
      <c r="A290" s="123"/>
      <c r="C290" s="43" t="s">
        <v>307</v>
      </c>
      <c r="D290" s="44"/>
    </row>
    <row r="291" spans="1:4" s="29" customFormat="1" ht="11.25" hidden="1" x14ac:dyDescent="0.2">
      <c r="A291" s="123"/>
      <c r="C291" s="43" t="s">
        <v>308</v>
      </c>
      <c r="D291" s="44"/>
    </row>
    <row r="292" spans="1:4" s="29" customFormat="1" ht="11.25" hidden="1" x14ac:dyDescent="0.2">
      <c r="A292" s="123"/>
      <c r="C292" s="43" t="s">
        <v>309</v>
      </c>
      <c r="D292" s="44"/>
    </row>
    <row r="293" spans="1:4" s="29" customFormat="1" ht="11.25" hidden="1" x14ac:dyDescent="0.2">
      <c r="A293" s="123"/>
      <c r="C293" s="43" t="s">
        <v>310</v>
      </c>
      <c r="D293" s="44"/>
    </row>
    <row r="294" spans="1:4" s="29" customFormat="1" ht="11.25" hidden="1" x14ac:dyDescent="0.2">
      <c r="A294" s="123"/>
      <c r="C294" s="43" t="s">
        <v>311</v>
      </c>
      <c r="D294" s="44"/>
    </row>
    <row r="295" spans="1:4" s="29" customFormat="1" ht="11.25" hidden="1" x14ac:dyDescent="0.2">
      <c r="A295" s="123"/>
      <c r="C295" s="43" t="s">
        <v>312</v>
      </c>
      <c r="D295" s="44"/>
    </row>
    <row r="296" spans="1:4" s="29" customFormat="1" ht="11.25" hidden="1" x14ac:dyDescent="0.2">
      <c r="A296" s="123"/>
      <c r="C296" s="43" t="s">
        <v>313</v>
      </c>
      <c r="D296" s="44"/>
    </row>
    <row r="297" spans="1:4" s="29" customFormat="1" ht="11.25" hidden="1" x14ac:dyDescent="0.2">
      <c r="A297" s="123"/>
      <c r="C297" s="43" t="s">
        <v>314</v>
      </c>
      <c r="D297" s="44"/>
    </row>
    <row r="298" spans="1:4" s="29" customFormat="1" ht="11.25" hidden="1" x14ac:dyDescent="0.2">
      <c r="A298" s="123"/>
      <c r="C298" s="43" t="s">
        <v>315</v>
      </c>
      <c r="D298" s="44"/>
    </row>
    <row r="299" spans="1:4" s="29" customFormat="1" ht="11.25" hidden="1" x14ac:dyDescent="0.2">
      <c r="A299" s="123"/>
      <c r="C299" s="43" t="s">
        <v>316</v>
      </c>
      <c r="D299" s="44"/>
    </row>
    <row r="300" spans="1:4" s="29" customFormat="1" ht="11.25" hidden="1" x14ac:dyDescent="0.2">
      <c r="A300" s="123"/>
      <c r="C300" s="43" t="s">
        <v>317</v>
      </c>
      <c r="D300" s="44"/>
    </row>
    <row r="301" spans="1:4" s="29" customFormat="1" ht="11.25" hidden="1" x14ac:dyDescent="0.2">
      <c r="A301" s="123"/>
      <c r="C301" s="43" t="s">
        <v>318</v>
      </c>
      <c r="D301" s="44"/>
    </row>
    <row r="302" spans="1:4" s="29" customFormat="1" ht="11.25" hidden="1" x14ac:dyDescent="0.2">
      <c r="A302" s="123"/>
      <c r="C302" s="43" t="s">
        <v>319</v>
      </c>
      <c r="D302" s="44"/>
    </row>
    <row r="303" spans="1:4" s="29" customFormat="1" ht="11.25" hidden="1" x14ac:dyDescent="0.2">
      <c r="A303" s="123"/>
      <c r="C303" s="43" t="s">
        <v>320</v>
      </c>
      <c r="D303" s="44"/>
    </row>
    <row r="304" spans="1:4" s="29" customFormat="1" ht="11.25" hidden="1" x14ac:dyDescent="0.2">
      <c r="A304" s="123"/>
      <c r="C304" s="43" t="s">
        <v>321</v>
      </c>
      <c r="D304" s="44"/>
    </row>
    <row r="305" spans="1:4" s="29" customFormat="1" ht="11.25" hidden="1" x14ac:dyDescent="0.2">
      <c r="A305" s="123"/>
      <c r="C305" s="43" t="s">
        <v>322</v>
      </c>
      <c r="D305" s="44"/>
    </row>
    <row r="306" spans="1:4" s="29" customFormat="1" ht="11.25" hidden="1" x14ac:dyDescent="0.2">
      <c r="A306" s="123"/>
      <c r="C306" s="43" t="s">
        <v>323</v>
      </c>
      <c r="D306" s="44"/>
    </row>
    <row r="307" spans="1:4" s="29" customFormat="1" ht="11.25" hidden="1" x14ac:dyDescent="0.2">
      <c r="A307" s="123"/>
      <c r="C307" s="43" t="s">
        <v>324</v>
      </c>
      <c r="D307" s="44"/>
    </row>
    <row r="308" spans="1:4" s="29" customFormat="1" ht="11.25" hidden="1" x14ac:dyDescent="0.2">
      <c r="A308" s="123"/>
      <c r="C308" s="43" t="s">
        <v>325</v>
      </c>
      <c r="D308" s="44"/>
    </row>
    <row r="309" spans="1:4" s="29" customFormat="1" ht="11.25" hidden="1" x14ac:dyDescent="0.2">
      <c r="A309" s="123"/>
      <c r="C309" s="43" t="s">
        <v>326</v>
      </c>
      <c r="D309" s="44"/>
    </row>
    <row r="310" spans="1:4" s="29" customFormat="1" ht="11.25" hidden="1" x14ac:dyDescent="0.2">
      <c r="A310" s="123"/>
      <c r="C310" s="43" t="s">
        <v>327</v>
      </c>
      <c r="D310" s="44"/>
    </row>
    <row r="311" spans="1:4" s="29" customFormat="1" ht="11.25" hidden="1" x14ac:dyDescent="0.2">
      <c r="A311" s="123"/>
      <c r="C311" s="43" t="s">
        <v>328</v>
      </c>
      <c r="D311" s="44"/>
    </row>
    <row r="312" spans="1:4" s="29" customFormat="1" ht="11.25" hidden="1" x14ac:dyDescent="0.2">
      <c r="A312" s="123"/>
      <c r="C312" s="43" t="s">
        <v>329</v>
      </c>
      <c r="D312" s="44"/>
    </row>
    <row r="313" spans="1:4" s="29" customFormat="1" ht="11.25" hidden="1" x14ac:dyDescent="0.2">
      <c r="A313" s="123"/>
      <c r="C313" s="43" t="s">
        <v>330</v>
      </c>
      <c r="D313" s="44"/>
    </row>
    <row r="314" spans="1:4" s="29" customFormat="1" ht="11.25" hidden="1" x14ac:dyDescent="0.2">
      <c r="A314" s="123"/>
      <c r="C314" s="43" t="s">
        <v>331</v>
      </c>
      <c r="D314" s="44"/>
    </row>
    <row r="315" spans="1:4" s="29" customFormat="1" ht="11.25" hidden="1" x14ac:dyDescent="0.2">
      <c r="A315" s="123"/>
      <c r="C315" s="43" t="s">
        <v>332</v>
      </c>
      <c r="D315" s="44"/>
    </row>
    <row r="316" spans="1:4" s="29" customFormat="1" ht="11.25" hidden="1" x14ac:dyDescent="0.2">
      <c r="A316" s="123"/>
      <c r="C316" s="43" t="s">
        <v>333</v>
      </c>
      <c r="D316" s="44"/>
    </row>
    <row r="317" spans="1:4" s="29" customFormat="1" ht="11.25" hidden="1" x14ac:dyDescent="0.2">
      <c r="A317" s="123"/>
      <c r="C317" s="43" t="s">
        <v>334</v>
      </c>
      <c r="D317" s="44"/>
    </row>
    <row r="318" spans="1:4" s="29" customFormat="1" ht="11.25" hidden="1" x14ac:dyDescent="0.2">
      <c r="A318" s="123"/>
      <c r="C318" s="43" t="s">
        <v>335</v>
      </c>
      <c r="D318" s="44"/>
    </row>
    <row r="319" spans="1:4" s="29" customFormat="1" ht="11.25" hidden="1" x14ac:dyDescent="0.2">
      <c r="A319" s="123"/>
      <c r="C319" s="43" t="s">
        <v>336</v>
      </c>
      <c r="D319" s="44"/>
    </row>
    <row r="320" spans="1:4" s="29" customFormat="1" ht="11.25" hidden="1" x14ac:dyDescent="0.2">
      <c r="A320" s="123"/>
      <c r="C320" s="43" t="s">
        <v>337</v>
      </c>
      <c r="D320" s="44"/>
    </row>
    <row r="321" spans="1:4" s="29" customFormat="1" ht="11.25" hidden="1" x14ac:dyDescent="0.2">
      <c r="A321" s="123"/>
      <c r="C321" s="43" t="s">
        <v>338</v>
      </c>
      <c r="D321" s="44"/>
    </row>
    <row r="322" spans="1:4" s="29" customFormat="1" ht="11.25" hidden="1" x14ac:dyDescent="0.2">
      <c r="A322" s="123"/>
      <c r="C322" s="43" t="s">
        <v>339</v>
      </c>
      <c r="D322" s="44"/>
    </row>
    <row r="323" spans="1:4" s="29" customFormat="1" ht="11.25" hidden="1" x14ac:dyDescent="0.2">
      <c r="A323" s="123"/>
      <c r="C323" s="43" t="s">
        <v>340</v>
      </c>
      <c r="D323" s="44"/>
    </row>
    <row r="324" spans="1:4" s="29" customFormat="1" ht="11.25" hidden="1" x14ac:dyDescent="0.2">
      <c r="A324" s="123"/>
      <c r="C324" s="43" t="s">
        <v>341</v>
      </c>
      <c r="D324" s="44"/>
    </row>
    <row r="325" spans="1:4" s="29" customFormat="1" ht="11.25" hidden="1" x14ac:dyDescent="0.2">
      <c r="A325" s="123"/>
      <c r="C325" s="43" t="s">
        <v>342</v>
      </c>
      <c r="D325" s="44"/>
    </row>
    <row r="326" spans="1:4" s="29" customFormat="1" ht="11.25" hidden="1" x14ac:dyDescent="0.2">
      <c r="A326" s="123"/>
      <c r="C326" s="43" t="s">
        <v>343</v>
      </c>
      <c r="D326" s="44"/>
    </row>
    <row r="327" spans="1:4" s="29" customFormat="1" ht="11.25" hidden="1" x14ac:dyDescent="0.2">
      <c r="A327" s="123"/>
      <c r="C327" s="43" t="s">
        <v>344</v>
      </c>
      <c r="D327" s="44"/>
    </row>
    <row r="328" spans="1:4" s="29" customFormat="1" ht="11.25" hidden="1" x14ac:dyDescent="0.2">
      <c r="A328" s="123"/>
      <c r="C328" s="43" t="s">
        <v>345</v>
      </c>
      <c r="D328" s="44"/>
    </row>
    <row r="329" spans="1:4" s="29" customFormat="1" ht="11.25" hidden="1" x14ac:dyDescent="0.2">
      <c r="A329" s="123"/>
      <c r="C329" s="43" t="s">
        <v>346</v>
      </c>
      <c r="D329" s="44"/>
    </row>
    <row r="330" spans="1:4" s="29" customFormat="1" ht="11.25" hidden="1" x14ac:dyDescent="0.2">
      <c r="A330" s="123"/>
      <c r="C330" s="43" t="s">
        <v>347</v>
      </c>
      <c r="D330" s="44"/>
    </row>
    <row r="331" spans="1:4" s="29" customFormat="1" ht="11.25" hidden="1" x14ac:dyDescent="0.2">
      <c r="A331" s="123"/>
      <c r="C331" s="43" t="s">
        <v>348</v>
      </c>
      <c r="D331" s="44"/>
    </row>
    <row r="332" spans="1:4" s="29" customFormat="1" ht="11.25" hidden="1" x14ac:dyDescent="0.2">
      <c r="A332" s="123"/>
      <c r="C332" s="43" t="s">
        <v>349</v>
      </c>
      <c r="D332" s="44"/>
    </row>
    <row r="333" spans="1:4" s="29" customFormat="1" ht="11.25" hidden="1" x14ac:dyDescent="0.2">
      <c r="A333" s="123"/>
      <c r="C333" s="43" t="s">
        <v>350</v>
      </c>
      <c r="D333" s="44"/>
    </row>
    <row r="334" spans="1:4" s="29" customFormat="1" ht="11.25" hidden="1" x14ac:dyDescent="0.2">
      <c r="A334" s="123"/>
      <c r="C334" s="43" t="s">
        <v>351</v>
      </c>
      <c r="D334" s="44"/>
    </row>
    <row r="335" spans="1:4" s="29" customFormat="1" ht="11.25" hidden="1" x14ac:dyDescent="0.2">
      <c r="A335" s="123"/>
      <c r="C335" s="43" t="s">
        <v>352</v>
      </c>
      <c r="D335" s="44"/>
    </row>
    <row r="336" spans="1:4" s="29" customFormat="1" ht="11.25" hidden="1" x14ac:dyDescent="0.2">
      <c r="A336" s="123"/>
      <c r="C336" s="43" t="s">
        <v>353</v>
      </c>
      <c r="D336" s="44"/>
    </row>
    <row r="337" spans="1:4" s="29" customFormat="1" ht="11.25" hidden="1" x14ac:dyDescent="0.2">
      <c r="A337" s="123"/>
      <c r="C337" s="43" t="s">
        <v>354</v>
      </c>
      <c r="D337" s="44"/>
    </row>
    <row r="338" spans="1:4" s="29" customFormat="1" ht="11.25" hidden="1" x14ac:dyDescent="0.2">
      <c r="A338" s="123"/>
      <c r="C338" s="43" t="s">
        <v>355</v>
      </c>
      <c r="D338" s="44"/>
    </row>
    <row r="339" spans="1:4" s="29" customFormat="1" ht="11.25" hidden="1" x14ac:dyDescent="0.2">
      <c r="A339" s="123"/>
      <c r="C339" s="43" t="s">
        <v>356</v>
      </c>
      <c r="D339" s="44"/>
    </row>
    <row r="340" spans="1:4" s="29" customFormat="1" ht="11.25" hidden="1" x14ac:dyDescent="0.2">
      <c r="A340" s="123"/>
      <c r="C340" s="43" t="s">
        <v>357</v>
      </c>
      <c r="D340" s="44"/>
    </row>
    <row r="341" spans="1:4" s="29" customFormat="1" ht="11.25" hidden="1" x14ac:dyDescent="0.2">
      <c r="A341" s="123"/>
      <c r="C341" s="43" t="s">
        <v>358</v>
      </c>
      <c r="D341" s="44"/>
    </row>
    <row r="342" spans="1:4" s="29" customFormat="1" ht="11.25" hidden="1" x14ac:dyDescent="0.2">
      <c r="A342" s="123"/>
      <c r="C342" s="43" t="s">
        <v>359</v>
      </c>
      <c r="D342" s="44"/>
    </row>
    <row r="343" spans="1:4" s="29" customFormat="1" ht="11.25" hidden="1" x14ac:dyDescent="0.2">
      <c r="A343" s="123"/>
      <c r="C343" s="43" t="s">
        <v>360</v>
      </c>
      <c r="D343" s="44"/>
    </row>
    <row r="344" spans="1:4" s="29" customFormat="1" ht="11.25" hidden="1" x14ac:dyDescent="0.2">
      <c r="A344" s="123"/>
      <c r="C344" s="43" t="s">
        <v>361</v>
      </c>
      <c r="D344" s="44"/>
    </row>
    <row r="345" spans="1:4" s="29" customFormat="1" ht="11.25" hidden="1" x14ac:dyDescent="0.2">
      <c r="A345" s="123"/>
      <c r="C345" s="43" t="s">
        <v>362</v>
      </c>
      <c r="D345" s="44"/>
    </row>
    <row r="346" spans="1:4" s="29" customFormat="1" ht="11.25" hidden="1" x14ac:dyDescent="0.2">
      <c r="A346" s="123"/>
      <c r="C346" s="43" t="s">
        <v>363</v>
      </c>
      <c r="D346" s="44"/>
    </row>
    <row r="347" spans="1:4" s="29" customFormat="1" ht="11.25" hidden="1" x14ac:dyDescent="0.2">
      <c r="A347" s="123"/>
      <c r="C347" s="43" t="s">
        <v>364</v>
      </c>
      <c r="D347" s="44"/>
    </row>
    <row r="348" spans="1:4" s="29" customFormat="1" ht="11.25" hidden="1" x14ac:dyDescent="0.2">
      <c r="A348" s="123"/>
      <c r="C348" s="43" t="s">
        <v>365</v>
      </c>
      <c r="D348" s="44"/>
    </row>
    <row r="349" spans="1:4" s="29" customFormat="1" ht="11.25" hidden="1" x14ac:dyDescent="0.2">
      <c r="A349" s="123"/>
      <c r="C349" s="43" t="s">
        <v>366</v>
      </c>
      <c r="D349" s="44"/>
    </row>
    <row r="350" spans="1:4" s="29" customFormat="1" ht="11.25" hidden="1" x14ac:dyDescent="0.2">
      <c r="A350" s="49"/>
      <c r="C350" s="43"/>
      <c r="D350" s="44"/>
    </row>
    <row r="351" spans="1:4" s="29" customFormat="1" ht="11.25" hidden="1" x14ac:dyDescent="0.2">
      <c r="A351" s="49"/>
      <c r="C351" s="43"/>
      <c r="D351" s="44"/>
    </row>
    <row r="352" spans="1:4" s="29" customFormat="1" ht="11.25" hidden="1" x14ac:dyDescent="0.2">
      <c r="A352" s="49"/>
      <c r="C352" s="43"/>
      <c r="D352" s="44"/>
    </row>
    <row r="353" spans="1:79" s="29" customFormat="1" ht="11.25" hidden="1" x14ac:dyDescent="0.2">
      <c r="A353" s="49"/>
      <c r="C353" s="43"/>
      <c r="D353" s="44"/>
    </row>
    <row r="354" spans="1:79" s="29" customFormat="1" ht="11.25" hidden="1" x14ac:dyDescent="0.2">
      <c r="A354" s="49"/>
      <c r="C354" s="43"/>
      <c r="D354" s="44"/>
    </row>
    <row r="355" spans="1:79" s="29" customFormat="1" ht="11.25" hidden="1" x14ac:dyDescent="0.2">
      <c r="A355" s="49"/>
      <c r="C355" s="43"/>
      <c r="D355" s="44"/>
    </row>
    <row r="356" spans="1:79" s="29" customFormat="1" ht="11.25" hidden="1" x14ac:dyDescent="0.2">
      <c r="A356" s="49"/>
      <c r="C356" s="43"/>
      <c r="D356" s="44"/>
    </row>
    <row r="357" spans="1:79" s="29" customFormat="1" ht="11.25" hidden="1" x14ac:dyDescent="0.2">
      <c r="A357" s="49"/>
      <c r="C357" s="43"/>
      <c r="D357" s="44"/>
    </row>
    <row r="358" spans="1:79" s="29" customFormat="1" ht="11.25" hidden="1" x14ac:dyDescent="0.2">
      <c r="A358" s="49"/>
      <c r="C358" s="43"/>
      <c r="D358" s="44"/>
    </row>
    <row r="359" spans="1:79" s="29" customFormat="1" ht="11.25" hidden="1" x14ac:dyDescent="0.2">
      <c r="A359" s="49"/>
      <c r="C359" s="43"/>
      <c r="D359" s="44"/>
    </row>
    <row r="360" spans="1:79" s="29" customFormat="1" ht="11.25" hidden="1" x14ac:dyDescent="0.2">
      <c r="A360" s="49"/>
      <c r="C360" s="43"/>
      <c r="D360" s="44"/>
    </row>
    <row r="361" spans="1:79" s="29" customFormat="1" ht="11.25" hidden="1" x14ac:dyDescent="0.2">
      <c r="A361" s="49"/>
      <c r="C361" s="43"/>
      <c r="D361" s="44"/>
    </row>
    <row r="362" spans="1:79" s="29" customFormat="1" ht="23.25" hidden="1" x14ac:dyDescent="0.35">
      <c r="A362" s="121"/>
      <c r="C362" s="43"/>
      <c r="D362" s="44"/>
      <c r="CA362" s="62" t="s">
        <v>389</v>
      </c>
    </row>
    <row r="363" spans="1:79" s="29" customFormat="1" ht="11.25" hidden="1" x14ac:dyDescent="0.2">
      <c r="A363" s="49"/>
      <c r="C363" s="43"/>
      <c r="D363" s="44"/>
    </row>
    <row r="364" spans="1:79" s="29" customFormat="1" ht="11.25" hidden="1" x14ac:dyDescent="0.2">
      <c r="A364" s="49"/>
      <c r="C364" s="43"/>
      <c r="D364" s="44"/>
    </row>
    <row r="365" spans="1:79" s="29" customFormat="1" ht="11.25" hidden="1" x14ac:dyDescent="0.2">
      <c r="A365" s="49"/>
      <c r="C365" s="43"/>
      <c r="D365" s="44"/>
    </row>
    <row r="366" spans="1:79" s="29" customFormat="1" ht="11.25" hidden="1" x14ac:dyDescent="0.2">
      <c r="A366" s="49"/>
      <c r="C366" s="43"/>
      <c r="D366" s="44"/>
    </row>
    <row r="367" spans="1:79" s="29" customFormat="1" ht="11.25" hidden="1" x14ac:dyDescent="0.2">
      <c r="A367" s="49"/>
      <c r="C367" s="43"/>
      <c r="D367" s="44"/>
    </row>
    <row r="368" spans="1:79" s="29" customFormat="1" ht="11.25" hidden="1" x14ac:dyDescent="0.2">
      <c r="A368" s="49"/>
      <c r="C368" s="43"/>
      <c r="D368" s="44"/>
    </row>
    <row r="369" spans="1:4" s="29" customFormat="1" ht="11.25" hidden="1" x14ac:dyDescent="0.2">
      <c r="A369" s="49"/>
      <c r="C369" s="43"/>
      <c r="D369" s="44"/>
    </row>
    <row r="370" spans="1:4" s="29" customFormat="1" ht="11.25" hidden="1" x14ac:dyDescent="0.2">
      <c r="A370" s="49"/>
      <c r="C370" s="43"/>
      <c r="D370" s="44"/>
    </row>
    <row r="371" spans="1:4" s="29" customFormat="1" ht="11.25" hidden="1" x14ac:dyDescent="0.2">
      <c r="A371" s="49"/>
      <c r="C371" s="43"/>
      <c r="D371" s="44"/>
    </row>
    <row r="372" spans="1:4" s="29" customFormat="1" ht="11.25" hidden="1" x14ac:dyDescent="0.2">
      <c r="A372" s="49"/>
      <c r="C372" s="43"/>
      <c r="D372" s="44"/>
    </row>
    <row r="373" spans="1:4" s="29" customFormat="1" ht="11.25" hidden="1" x14ac:dyDescent="0.2">
      <c r="A373" s="49"/>
      <c r="C373" s="43"/>
      <c r="D373" s="44"/>
    </row>
    <row r="374" spans="1:4" s="29" customFormat="1" ht="11.25" hidden="1" x14ac:dyDescent="0.2">
      <c r="A374" s="49"/>
      <c r="C374" s="43"/>
      <c r="D374" s="44"/>
    </row>
    <row r="375" spans="1:4" s="29" customFormat="1" ht="11.25" hidden="1" x14ac:dyDescent="0.2">
      <c r="A375" s="49"/>
      <c r="C375" s="43"/>
      <c r="D375" s="44"/>
    </row>
    <row r="376" spans="1:4" s="29" customFormat="1" ht="11.25" hidden="1" x14ac:dyDescent="0.2">
      <c r="A376" s="49"/>
      <c r="C376" s="43"/>
      <c r="D376" s="44"/>
    </row>
    <row r="377" spans="1:4" s="29" customFormat="1" ht="11.25" hidden="1" x14ac:dyDescent="0.2">
      <c r="A377" s="49"/>
      <c r="C377" s="43"/>
      <c r="D377" s="44"/>
    </row>
    <row r="378" spans="1:4" s="29" customFormat="1" ht="11.25" hidden="1" x14ac:dyDescent="0.2">
      <c r="A378" s="49"/>
      <c r="C378" s="43"/>
      <c r="D378" s="44"/>
    </row>
    <row r="379" spans="1:4" s="29" customFormat="1" ht="11.25" hidden="1" x14ac:dyDescent="0.2">
      <c r="A379" s="49"/>
      <c r="C379" s="43"/>
      <c r="D379" s="44"/>
    </row>
    <row r="380" spans="1:4" s="29" customFormat="1" ht="11.25" hidden="1" x14ac:dyDescent="0.2">
      <c r="A380" s="49"/>
      <c r="C380" s="43"/>
      <c r="D380" s="44"/>
    </row>
    <row r="381" spans="1:4" s="29" customFormat="1" ht="11.25" hidden="1" x14ac:dyDescent="0.2">
      <c r="A381" s="49"/>
      <c r="C381" s="43"/>
      <c r="D381" s="44"/>
    </row>
    <row r="382" spans="1:4" s="29" customFormat="1" ht="11.25" hidden="1" x14ac:dyDescent="0.2">
      <c r="A382" s="49"/>
      <c r="C382" s="43"/>
      <c r="D382" s="44"/>
    </row>
    <row r="383" spans="1:4" s="29" customFormat="1" ht="11.25" hidden="1" x14ac:dyDescent="0.2">
      <c r="A383" s="49"/>
      <c r="C383" s="43"/>
      <c r="D383" s="44"/>
    </row>
    <row r="384" spans="1:4" s="29" customFormat="1" ht="11.25" hidden="1" x14ac:dyDescent="0.2">
      <c r="A384" s="49"/>
      <c r="C384" s="43"/>
      <c r="D384" s="44"/>
    </row>
    <row r="385" spans="1:4" s="29" customFormat="1" ht="11.25" hidden="1" x14ac:dyDescent="0.2">
      <c r="A385" s="49"/>
      <c r="C385" s="43"/>
      <c r="D385" s="44"/>
    </row>
    <row r="386" spans="1:4" s="29" customFormat="1" ht="11.25" hidden="1" x14ac:dyDescent="0.2">
      <c r="A386" s="49"/>
      <c r="C386" s="43"/>
      <c r="D386" s="44"/>
    </row>
    <row r="387" spans="1:4" s="29" customFormat="1" ht="11.25" hidden="1" x14ac:dyDescent="0.2">
      <c r="A387" s="49"/>
      <c r="C387" s="43"/>
      <c r="D387" s="44"/>
    </row>
    <row r="388" spans="1:4" s="29" customFormat="1" ht="11.25" hidden="1" x14ac:dyDescent="0.2">
      <c r="A388" s="49"/>
      <c r="C388" s="43"/>
      <c r="D388" s="44"/>
    </row>
    <row r="389" spans="1:4" s="29" customFormat="1" ht="11.25" hidden="1" x14ac:dyDescent="0.2">
      <c r="A389" s="49"/>
      <c r="C389" s="43"/>
      <c r="D389" s="44"/>
    </row>
    <row r="390" spans="1:4" s="29" customFormat="1" ht="11.25" hidden="1" x14ac:dyDescent="0.2">
      <c r="A390" s="49"/>
      <c r="C390" s="43"/>
      <c r="D390" s="44"/>
    </row>
    <row r="391" spans="1:4" s="29" customFormat="1" ht="11.25" hidden="1" x14ac:dyDescent="0.2">
      <c r="A391" s="49"/>
      <c r="C391" s="43"/>
      <c r="D391" s="44"/>
    </row>
    <row r="392" spans="1:4" s="29" customFormat="1" ht="11.25" hidden="1" x14ac:dyDescent="0.2">
      <c r="A392" s="49"/>
      <c r="C392" s="43"/>
      <c r="D392" s="44"/>
    </row>
    <row r="393" spans="1:4" s="29" customFormat="1" ht="11.25" hidden="1" x14ac:dyDescent="0.2">
      <c r="A393" s="49"/>
      <c r="C393" s="43"/>
      <c r="D393" s="44"/>
    </row>
    <row r="394" spans="1:4" s="29" customFormat="1" ht="11.25" hidden="1" x14ac:dyDescent="0.2">
      <c r="A394" s="49"/>
      <c r="C394" s="43"/>
      <c r="D394" s="44"/>
    </row>
    <row r="395" spans="1:4" s="29" customFormat="1" ht="11.25" hidden="1" x14ac:dyDescent="0.2">
      <c r="A395" s="49"/>
      <c r="C395" s="43"/>
      <c r="D395" s="44"/>
    </row>
    <row r="396" spans="1:4" s="29" customFormat="1" ht="11.25" hidden="1" x14ac:dyDescent="0.2">
      <c r="A396" s="49"/>
      <c r="C396" s="43"/>
      <c r="D396" s="44"/>
    </row>
    <row r="397" spans="1:4" s="29" customFormat="1" ht="11.25" hidden="1" x14ac:dyDescent="0.2">
      <c r="A397" s="49"/>
      <c r="C397" s="43"/>
      <c r="D397" s="44"/>
    </row>
    <row r="398" spans="1:4" s="29" customFormat="1" ht="11.25" hidden="1" x14ac:dyDescent="0.2">
      <c r="A398" s="49"/>
      <c r="C398" s="43"/>
      <c r="D398" s="44"/>
    </row>
    <row r="399" spans="1:4" s="29" customFormat="1" ht="11.25" hidden="1" x14ac:dyDescent="0.2">
      <c r="A399" s="49"/>
      <c r="C399" s="43"/>
      <c r="D399" s="44"/>
    </row>
    <row r="400" spans="1:4" s="29" customFormat="1" ht="11.25" hidden="1" x14ac:dyDescent="0.2">
      <c r="A400" s="49"/>
      <c r="C400" s="43"/>
      <c r="D400" s="44"/>
    </row>
    <row r="401" spans="1:4" s="29" customFormat="1" ht="11.25" hidden="1" x14ac:dyDescent="0.2">
      <c r="A401" s="49"/>
      <c r="C401" s="43"/>
      <c r="D401" s="44"/>
    </row>
    <row r="402" spans="1:4" s="29" customFormat="1" ht="11.25" hidden="1" x14ac:dyDescent="0.2">
      <c r="A402" s="49"/>
      <c r="C402" s="43"/>
      <c r="D402" s="44"/>
    </row>
    <row r="403" spans="1:4" s="29" customFormat="1" ht="11.25" hidden="1" x14ac:dyDescent="0.2">
      <c r="A403" s="49"/>
      <c r="C403" s="43"/>
      <c r="D403" s="44"/>
    </row>
    <row r="404" spans="1:4" s="29" customFormat="1" ht="11.25" hidden="1" x14ac:dyDescent="0.2">
      <c r="A404" s="49"/>
      <c r="C404" s="43"/>
      <c r="D404" s="44"/>
    </row>
    <row r="405" spans="1:4" s="29" customFormat="1" ht="11.25" hidden="1" x14ac:dyDescent="0.2">
      <c r="A405" s="49"/>
      <c r="C405" s="43"/>
      <c r="D405" s="44"/>
    </row>
    <row r="406" spans="1:4" s="29" customFormat="1" ht="11.25" hidden="1" x14ac:dyDescent="0.2">
      <c r="A406" s="49"/>
      <c r="C406" s="43"/>
      <c r="D406" s="44"/>
    </row>
    <row r="407" spans="1:4" s="29" customFormat="1" ht="11.25" hidden="1" x14ac:dyDescent="0.2">
      <c r="A407" s="49"/>
      <c r="C407" s="43"/>
      <c r="D407" s="44"/>
    </row>
    <row r="408" spans="1:4" s="29" customFormat="1" ht="11.25" hidden="1" x14ac:dyDescent="0.2">
      <c r="A408" s="49"/>
      <c r="C408" s="43"/>
      <c r="D408" s="44"/>
    </row>
    <row r="409" spans="1:4" s="29" customFormat="1" ht="11.25" hidden="1" x14ac:dyDescent="0.2">
      <c r="A409" s="49"/>
      <c r="C409" s="43"/>
      <c r="D409" s="44"/>
    </row>
    <row r="410" spans="1:4" s="29" customFormat="1" ht="11.25" hidden="1" x14ac:dyDescent="0.2">
      <c r="A410" s="49"/>
      <c r="C410" s="43"/>
      <c r="D410" s="44"/>
    </row>
    <row r="411" spans="1:4" s="29" customFormat="1" ht="11.25" hidden="1" x14ac:dyDescent="0.2">
      <c r="A411" s="49"/>
      <c r="C411" s="43"/>
      <c r="D411" s="44"/>
    </row>
    <row r="412" spans="1:4" s="29" customFormat="1" ht="11.25" hidden="1" x14ac:dyDescent="0.2">
      <c r="A412" s="49"/>
      <c r="C412" s="43"/>
      <c r="D412" s="44"/>
    </row>
    <row r="413" spans="1:4" s="29" customFormat="1" ht="11.25" hidden="1" x14ac:dyDescent="0.2">
      <c r="A413" s="49"/>
      <c r="C413" s="43"/>
      <c r="D413" s="44"/>
    </row>
    <row r="414" spans="1:4" s="29" customFormat="1" ht="11.25" hidden="1" x14ac:dyDescent="0.2">
      <c r="A414" s="49"/>
      <c r="C414" s="43"/>
      <c r="D414" s="44"/>
    </row>
    <row r="415" spans="1:4" s="29" customFormat="1" ht="11.25" hidden="1" x14ac:dyDescent="0.2">
      <c r="A415" s="49"/>
      <c r="C415" s="43"/>
      <c r="D415" s="44"/>
    </row>
    <row r="416" spans="1:4" s="29" customFormat="1" ht="11.25" hidden="1" x14ac:dyDescent="0.2">
      <c r="A416" s="49"/>
      <c r="C416" s="43"/>
      <c r="D416" s="44"/>
    </row>
    <row r="417" spans="1:4" s="29" customFormat="1" ht="11.25" hidden="1" x14ac:dyDescent="0.2">
      <c r="A417" s="49"/>
      <c r="C417" s="43"/>
      <c r="D417" s="44"/>
    </row>
    <row r="418" spans="1:4" s="29" customFormat="1" ht="11.25" hidden="1" x14ac:dyDescent="0.2">
      <c r="A418" s="49"/>
      <c r="C418" s="43"/>
      <c r="D418" s="44"/>
    </row>
    <row r="419" spans="1:4" s="29" customFormat="1" ht="11.25" hidden="1" x14ac:dyDescent="0.2">
      <c r="A419" s="49"/>
      <c r="C419" s="43"/>
      <c r="D419" s="44"/>
    </row>
    <row r="420" spans="1:4" s="29" customFormat="1" ht="11.25" hidden="1" x14ac:dyDescent="0.2">
      <c r="A420" s="49"/>
      <c r="C420" s="43"/>
      <c r="D420" s="44"/>
    </row>
    <row r="421" spans="1:4" s="29" customFormat="1" ht="11.25" hidden="1" x14ac:dyDescent="0.2">
      <c r="A421" s="49"/>
      <c r="C421" s="43"/>
      <c r="D421" s="44"/>
    </row>
    <row r="422" spans="1:4" s="29" customFormat="1" ht="11.25" hidden="1" x14ac:dyDescent="0.2">
      <c r="A422" s="49"/>
      <c r="C422" s="43"/>
      <c r="D422" s="44"/>
    </row>
    <row r="423" spans="1:4" s="29" customFormat="1" ht="11.25" hidden="1" x14ac:dyDescent="0.2">
      <c r="A423" s="49"/>
      <c r="C423" s="43"/>
      <c r="D423" s="44"/>
    </row>
    <row r="424" spans="1:4" s="29" customFormat="1" ht="11.25" hidden="1" x14ac:dyDescent="0.2">
      <c r="A424" s="49"/>
      <c r="C424" s="43"/>
      <c r="D424" s="44"/>
    </row>
    <row r="425" spans="1:4" s="29" customFormat="1" ht="11.25" hidden="1" x14ac:dyDescent="0.2">
      <c r="A425" s="49"/>
      <c r="C425" s="43"/>
      <c r="D425" s="44"/>
    </row>
    <row r="426" spans="1:4" s="29" customFormat="1" ht="11.25" hidden="1" x14ac:dyDescent="0.2">
      <c r="A426" s="49"/>
      <c r="C426" s="43"/>
      <c r="D426" s="44"/>
    </row>
    <row r="427" spans="1:4" s="29" customFormat="1" ht="11.25" hidden="1" x14ac:dyDescent="0.2">
      <c r="A427" s="49"/>
      <c r="C427" s="43"/>
      <c r="D427" s="44"/>
    </row>
    <row r="428" spans="1:4" s="29" customFormat="1" ht="11.25" hidden="1" x14ac:dyDescent="0.2">
      <c r="A428" s="49"/>
      <c r="C428" s="43"/>
      <c r="D428" s="44"/>
    </row>
    <row r="429" spans="1:4" s="29" customFormat="1" ht="11.25" hidden="1" x14ac:dyDescent="0.2">
      <c r="A429" s="49"/>
      <c r="C429" s="43"/>
      <c r="D429" s="44"/>
    </row>
    <row r="430" spans="1:4" s="29" customFormat="1" ht="11.25" hidden="1" x14ac:dyDescent="0.2">
      <c r="A430" s="49"/>
      <c r="C430" s="43"/>
      <c r="D430" s="44"/>
    </row>
    <row r="431" spans="1:4" s="29" customFormat="1" ht="11.25" hidden="1" x14ac:dyDescent="0.2">
      <c r="A431" s="49"/>
      <c r="C431" s="43"/>
      <c r="D431" s="44"/>
    </row>
    <row r="432" spans="1:4" s="29" customFormat="1" ht="11.25" hidden="1" x14ac:dyDescent="0.2">
      <c r="A432" s="49"/>
      <c r="C432" s="43"/>
      <c r="D432" s="44"/>
    </row>
    <row r="433" spans="1:5" s="29" customFormat="1" ht="11.25" hidden="1" x14ac:dyDescent="0.2">
      <c r="A433" s="49"/>
      <c r="C433" s="43"/>
      <c r="D433" s="44"/>
    </row>
    <row r="434" spans="1:5" s="29" customFormat="1" ht="11.25" hidden="1" x14ac:dyDescent="0.2">
      <c r="A434" s="49"/>
      <c r="C434" s="43"/>
      <c r="D434" s="44"/>
    </row>
    <row r="435" spans="1:5" s="29" customFormat="1" ht="11.25" hidden="1" x14ac:dyDescent="0.2">
      <c r="A435" s="49"/>
      <c r="C435" s="43"/>
      <c r="D435" s="44"/>
    </row>
    <row r="436" spans="1:5" s="29" customFormat="1" ht="11.25" hidden="1" x14ac:dyDescent="0.2">
      <c r="A436" s="49"/>
      <c r="C436" s="43"/>
      <c r="D436" s="44"/>
    </row>
    <row r="437" spans="1:5" hidden="1" x14ac:dyDescent="0.2">
      <c r="A437" s="9"/>
      <c r="B437" s="29"/>
      <c r="C437" s="43"/>
      <c r="D437" s="44"/>
      <c r="E437" s="29"/>
    </row>
    <row r="438" spans="1:5" hidden="1" x14ac:dyDescent="0.2">
      <c r="A438" s="9"/>
      <c r="B438" s="29"/>
      <c r="C438" s="43"/>
    </row>
    <row r="439" spans="1:5" hidden="1" x14ac:dyDescent="0.2">
      <c r="A439" s="9"/>
      <c r="B439" s="29"/>
    </row>
    <row r="440" spans="1:5" hidden="1" x14ac:dyDescent="0.2">
      <c r="A440" s="9"/>
      <c r="B440" s="29"/>
    </row>
    <row r="441" spans="1:5" hidden="1" x14ac:dyDescent="0.2">
      <c r="A441" s="9"/>
      <c r="B441" s="29"/>
    </row>
    <row r="442" spans="1:5" hidden="1" x14ac:dyDescent="0.2">
      <c r="A442" s="9"/>
      <c r="B442" s="29"/>
    </row>
    <row r="443" spans="1:5" hidden="1" x14ac:dyDescent="0.2">
      <c r="A443" s="9"/>
      <c r="B443" s="29"/>
    </row>
    <row r="444" spans="1:5" hidden="1" x14ac:dyDescent="0.2">
      <c r="A444" s="9"/>
      <c r="B444" s="29"/>
    </row>
    <row r="445" spans="1:5" hidden="1" x14ac:dyDescent="0.2">
      <c r="A445" s="9"/>
      <c r="B445" s="29"/>
    </row>
    <row r="446" spans="1:5" hidden="1" x14ac:dyDescent="0.2">
      <c r="A446" s="9"/>
      <c r="B446" s="29"/>
    </row>
    <row r="447" spans="1:5" hidden="1" x14ac:dyDescent="0.2">
      <c r="A447" s="9"/>
      <c r="B447" s="29"/>
    </row>
    <row r="448" spans="1:5" hidden="1" x14ac:dyDescent="0.2">
      <c r="A448" s="9"/>
      <c r="B448" s="29"/>
    </row>
    <row r="449" spans="1:2" hidden="1" x14ac:dyDescent="0.2">
      <c r="A449" s="9"/>
      <c r="B449" s="29"/>
    </row>
    <row r="450" spans="1:2" hidden="1" x14ac:dyDescent="0.2">
      <c r="A450" s="9"/>
      <c r="B450" s="29"/>
    </row>
    <row r="451" spans="1:2" hidden="1" x14ac:dyDescent="0.2">
      <c r="A451" s="9"/>
      <c r="B451" s="29"/>
    </row>
    <row r="452" spans="1:2" hidden="1" x14ac:dyDescent="0.2">
      <c r="A452" s="9"/>
      <c r="B452" s="29"/>
    </row>
    <row r="453" spans="1:2" hidden="1" x14ac:dyDescent="0.2">
      <c r="A453" s="9"/>
      <c r="B453" s="29"/>
    </row>
    <row r="454" spans="1:2" hidden="1" x14ac:dyDescent="0.2">
      <c r="A454" s="9"/>
      <c r="B454" s="29"/>
    </row>
    <row r="455" spans="1:2" hidden="1" x14ac:dyDescent="0.2">
      <c r="A455" s="9"/>
      <c r="B455" s="29"/>
    </row>
    <row r="456" spans="1:2" hidden="1" x14ac:dyDescent="0.2">
      <c r="A456" s="9"/>
    </row>
    <row r="457" spans="1:2" hidden="1" x14ac:dyDescent="0.2">
      <c r="A457" s="9"/>
    </row>
    <row r="458" spans="1:2" hidden="1" x14ac:dyDescent="0.2">
      <c r="A458" s="9"/>
    </row>
    <row r="459" spans="1:2" hidden="1" x14ac:dyDescent="0.2">
      <c r="A459" s="9"/>
    </row>
    <row r="460" spans="1:2" hidden="1" x14ac:dyDescent="0.2">
      <c r="A460" s="9"/>
    </row>
    <row r="461" spans="1:2" hidden="1" x14ac:dyDescent="0.2">
      <c r="A461" s="9"/>
    </row>
    <row r="462" spans="1:2" hidden="1" x14ac:dyDescent="0.2">
      <c r="A462" s="9"/>
    </row>
    <row r="463" spans="1:2" hidden="1" x14ac:dyDescent="0.2">
      <c r="A463" s="9"/>
    </row>
    <row r="464" spans="1:2" hidden="1" x14ac:dyDescent="0.2">
      <c r="A464" s="9"/>
    </row>
    <row r="465" spans="1:1" hidden="1" x14ac:dyDescent="0.2">
      <c r="A465" s="9"/>
    </row>
    <row r="466" spans="1:1" hidden="1" x14ac:dyDescent="0.2">
      <c r="A466" s="9"/>
    </row>
    <row r="467" spans="1:1" hidden="1" x14ac:dyDescent="0.2">
      <c r="A467" s="9"/>
    </row>
    <row r="468" spans="1:1" hidden="1" x14ac:dyDescent="0.2">
      <c r="A468" s="9"/>
    </row>
    <row r="469" spans="1:1" hidden="1" x14ac:dyDescent="0.2">
      <c r="A469" s="9"/>
    </row>
    <row r="470" spans="1:1" hidden="1" x14ac:dyDescent="0.2">
      <c r="A470" s="9"/>
    </row>
    <row r="471" spans="1:1" hidden="1" x14ac:dyDescent="0.2">
      <c r="A471" s="9"/>
    </row>
    <row r="472" spans="1:1" hidden="1" x14ac:dyDescent="0.2">
      <c r="A472" s="9"/>
    </row>
    <row r="473" spans="1:1" hidden="1" x14ac:dyDescent="0.2">
      <c r="A473" s="9"/>
    </row>
    <row r="474" spans="1:1" hidden="1" x14ac:dyDescent="0.2">
      <c r="A474" s="9"/>
    </row>
    <row r="475" spans="1:1" hidden="1" x14ac:dyDescent="0.2">
      <c r="A475" s="9"/>
    </row>
    <row r="476" spans="1:1" hidden="1" x14ac:dyDescent="0.2">
      <c r="A476" s="9"/>
    </row>
    <row r="477" spans="1:1" hidden="1" x14ac:dyDescent="0.2">
      <c r="A477" s="9"/>
    </row>
    <row r="478" spans="1:1" hidden="1" x14ac:dyDescent="0.2">
      <c r="A478" s="9"/>
    </row>
    <row r="479" spans="1:1" hidden="1" x14ac:dyDescent="0.2">
      <c r="A479" s="9"/>
    </row>
    <row r="480" spans="1:1" hidden="1" x14ac:dyDescent="0.2">
      <c r="A480" s="9"/>
    </row>
    <row r="481" spans="1:1" hidden="1" x14ac:dyDescent="0.2">
      <c r="A481" s="9"/>
    </row>
    <row r="482" spans="1:1" hidden="1" x14ac:dyDescent="0.2">
      <c r="A482" s="9"/>
    </row>
    <row r="483" spans="1:1" hidden="1" x14ac:dyDescent="0.2">
      <c r="A483" s="9"/>
    </row>
    <row r="484" spans="1:1" hidden="1" x14ac:dyDescent="0.2">
      <c r="A484" s="9"/>
    </row>
    <row r="485" spans="1:1" hidden="1" x14ac:dyDescent="0.2">
      <c r="A485" s="9"/>
    </row>
    <row r="486" spans="1:1" hidden="1" x14ac:dyDescent="0.2">
      <c r="A486" s="9"/>
    </row>
    <row r="487" spans="1:1" hidden="1" x14ac:dyDescent="0.2">
      <c r="A487" s="9"/>
    </row>
    <row r="488" spans="1:1" hidden="1" x14ac:dyDescent="0.2">
      <c r="A488" s="9"/>
    </row>
    <row r="489" spans="1:1" hidden="1" x14ac:dyDescent="0.2">
      <c r="A489" s="9"/>
    </row>
    <row r="490" spans="1:1" hidden="1" x14ac:dyDescent="0.2">
      <c r="A490" s="9"/>
    </row>
    <row r="491" spans="1:1" hidden="1" x14ac:dyDescent="0.2">
      <c r="A491" s="9"/>
    </row>
    <row r="492" spans="1:1" hidden="1" x14ac:dyDescent="0.2">
      <c r="A492" s="9"/>
    </row>
    <row r="493" spans="1:1" hidden="1" x14ac:dyDescent="0.2">
      <c r="A493" s="9"/>
    </row>
    <row r="494" spans="1:1" hidden="1" x14ac:dyDescent="0.2">
      <c r="A494" s="9"/>
    </row>
    <row r="495" spans="1:1" hidden="1" x14ac:dyDescent="0.2">
      <c r="A495" s="9"/>
    </row>
    <row r="496" spans="1:1" hidden="1" x14ac:dyDescent="0.2">
      <c r="A496" s="9"/>
    </row>
    <row r="497" spans="1:1" hidden="1" x14ac:dyDescent="0.2">
      <c r="A497" s="9"/>
    </row>
    <row r="498" spans="1:1" hidden="1" x14ac:dyDescent="0.2">
      <c r="A498" s="9"/>
    </row>
    <row r="499" spans="1:1" hidden="1" x14ac:dyDescent="0.2">
      <c r="A499" s="9"/>
    </row>
    <row r="500" spans="1:1" hidden="1" x14ac:dyDescent="0.2">
      <c r="A500" s="9"/>
    </row>
    <row r="501" spans="1:1" hidden="1" x14ac:dyDescent="0.2">
      <c r="A501" s="9"/>
    </row>
    <row r="502" spans="1:1" hidden="1" x14ac:dyDescent="0.2">
      <c r="A502" s="9"/>
    </row>
    <row r="503" spans="1:1" x14ac:dyDescent="0.2">
      <c r="A503" s="9"/>
    </row>
    <row r="504" spans="1:1" x14ac:dyDescent="0.2">
      <c r="A504" s="9"/>
    </row>
    <row r="505" spans="1:1" x14ac:dyDescent="0.2">
      <c r="A505" s="9"/>
    </row>
    <row r="506" spans="1:1" x14ac:dyDescent="0.2">
      <c r="A506" s="9"/>
    </row>
    <row r="507" spans="1:1" x14ac:dyDescent="0.2">
      <c r="A507" s="9"/>
    </row>
    <row r="508" spans="1:1" x14ac:dyDescent="0.2">
      <c r="A508" s="9"/>
    </row>
    <row r="509" spans="1:1" x14ac:dyDescent="0.2">
      <c r="A509" s="9"/>
    </row>
    <row r="510" spans="1:1" x14ac:dyDescent="0.2">
      <c r="A510" s="9"/>
    </row>
    <row r="511" spans="1:1" x14ac:dyDescent="0.2">
      <c r="A511" s="9"/>
    </row>
    <row r="512" spans="1:1" x14ac:dyDescent="0.2">
      <c r="A512" s="9"/>
    </row>
    <row r="513" spans="1:1" x14ac:dyDescent="0.2">
      <c r="A513" s="9"/>
    </row>
    <row r="514" spans="1:1" x14ac:dyDescent="0.2">
      <c r="A514" s="9"/>
    </row>
    <row r="515" spans="1:1" x14ac:dyDescent="0.2">
      <c r="A515" s="9"/>
    </row>
    <row r="516" spans="1:1" x14ac:dyDescent="0.2">
      <c r="A516" s="9"/>
    </row>
    <row r="517" spans="1:1" x14ac:dyDescent="0.2">
      <c r="A517" s="9"/>
    </row>
    <row r="518" spans="1:1" x14ac:dyDescent="0.2">
      <c r="A518" s="9"/>
    </row>
    <row r="519" spans="1:1" x14ac:dyDescent="0.2">
      <c r="A519" s="9"/>
    </row>
    <row r="520" spans="1:1" x14ac:dyDescent="0.2">
      <c r="A520" s="9"/>
    </row>
    <row r="521" spans="1:1" x14ac:dyDescent="0.2">
      <c r="A521" s="9"/>
    </row>
    <row r="522" spans="1:1" x14ac:dyDescent="0.2">
      <c r="A522" s="9"/>
    </row>
    <row r="523" spans="1:1" x14ac:dyDescent="0.2">
      <c r="A523" s="9"/>
    </row>
    <row r="524" spans="1:1" x14ac:dyDescent="0.2">
      <c r="A524" s="9"/>
    </row>
    <row r="525" spans="1:1" x14ac:dyDescent="0.2">
      <c r="A525" s="9"/>
    </row>
    <row r="526" spans="1:1" x14ac:dyDescent="0.2">
      <c r="A526" s="9"/>
    </row>
    <row r="527" spans="1:1" x14ac:dyDescent="0.2">
      <c r="A527" s="9"/>
    </row>
    <row r="528" spans="1:1" x14ac:dyDescent="0.2">
      <c r="A528" s="9"/>
    </row>
    <row r="529" spans="1:1" x14ac:dyDescent="0.2">
      <c r="A529" s="9"/>
    </row>
    <row r="530" spans="1:1" x14ac:dyDescent="0.2">
      <c r="A530" s="9"/>
    </row>
    <row r="531" spans="1:1" x14ac:dyDescent="0.2">
      <c r="A531" s="9"/>
    </row>
    <row r="532" spans="1:1" x14ac:dyDescent="0.2">
      <c r="A532" s="9"/>
    </row>
    <row r="533" spans="1:1" x14ac:dyDescent="0.2">
      <c r="A533" s="9"/>
    </row>
    <row r="534" spans="1:1" x14ac:dyDescent="0.2">
      <c r="A534" s="9"/>
    </row>
    <row r="535" spans="1:1" x14ac:dyDescent="0.2">
      <c r="A535" s="9"/>
    </row>
    <row r="536" spans="1:1" x14ac:dyDescent="0.2">
      <c r="A536" s="9"/>
    </row>
    <row r="537" spans="1:1" x14ac:dyDescent="0.2">
      <c r="A537" s="9"/>
    </row>
    <row r="538" spans="1:1" x14ac:dyDescent="0.2">
      <c r="A538" s="9"/>
    </row>
    <row r="539" spans="1:1" x14ac:dyDescent="0.2">
      <c r="A539" s="9"/>
    </row>
    <row r="540" spans="1:1" x14ac:dyDescent="0.2">
      <c r="A540" s="9"/>
    </row>
    <row r="541" spans="1:1" x14ac:dyDescent="0.2">
      <c r="A541" s="9"/>
    </row>
    <row r="542" spans="1:1" x14ac:dyDescent="0.2">
      <c r="A542" s="9"/>
    </row>
    <row r="543" spans="1:1" x14ac:dyDescent="0.2">
      <c r="A543" s="9"/>
    </row>
    <row r="544" spans="1:1" x14ac:dyDescent="0.2">
      <c r="A544" s="9"/>
    </row>
    <row r="545" spans="1:1" x14ac:dyDescent="0.2">
      <c r="A545" s="9"/>
    </row>
    <row r="546" spans="1:1" x14ac:dyDescent="0.2">
      <c r="A546" s="9"/>
    </row>
    <row r="547" spans="1:1" x14ac:dyDescent="0.2">
      <c r="A547" s="9"/>
    </row>
    <row r="548" spans="1:1" x14ac:dyDescent="0.2">
      <c r="A548" s="9"/>
    </row>
    <row r="549" spans="1:1" x14ac:dyDescent="0.2">
      <c r="A549" s="9"/>
    </row>
    <row r="550" spans="1:1" x14ac:dyDescent="0.2">
      <c r="A550" s="9"/>
    </row>
    <row r="551" spans="1:1" x14ac:dyDescent="0.2">
      <c r="A551" s="9"/>
    </row>
    <row r="552" spans="1:1" x14ac:dyDescent="0.2">
      <c r="A552" s="9"/>
    </row>
    <row r="553" spans="1:1" x14ac:dyDescent="0.2">
      <c r="A553" s="9"/>
    </row>
    <row r="554" spans="1:1" x14ac:dyDescent="0.2">
      <c r="A554" s="9"/>
    </row>
    <row r="555" spans="1:1" x14ac:dyDescent="0.2">
      <c r="A555" s="9"/>
    </row>
    <row r="556" spans="1:1" x14ac:dyDescent="0.2">
      <c r="A556" s="9"/>
    </row>
    <row r="557" spans="1:1" x14ac:dyDescent="0.2">
      <c r="A557" s="9"/>
    </row>
    <row r="558" spans="1:1" x14ac:dyDescent="0.2">
      <c r="A558" s="9"/>
    </row>
    <row r="559" spans="1:1" x14ac:dyDescent="0.2">
      <c r="A559" s="9"/>
    </row>
    <row r="560" spans="1:1" x14ac:dyDescent="0.2">
      <c r="A560" s="9"/>
    </row>
    <row r="561" spans="1:1" x14ac:dyDescent="0.2">
      <c r="A561" s="9"/>
    </row>
    <row r="562" spans="1:1" x14ac:dyDescent="0.2">
      <c r="A562" s="9"/>
    </row>
    <row r="563" spans="1:1" x14ac:dyDescent="0.2">
      <c r="A563" s="9"/>
    </row>
    <row r="564" spans="1:1" x14ac:dyDescent="0.2">
      <c r="A564" s="9"/>
    </row>
    <row r="565" spans="1:1" x14ac:dyDescent="0.2">
      <c r="A565" s="9"/>
    </row>
    <row r="566" spans="1:1" x14ac:dyDescent="0.2">
      <c r="A566" s="9"/>
    </row>
    <row r="567" spans="1:1" x14ac:dyDescent="0.2">
      <c r="A567" s="9"/>
    </row>
    <row r="568" spans="1:1" x14ac:dyDescent="0.2">
      <c r="A568" s="9"/>
    </row>
    <row r="569" spans="1:1" x14ac:dyDescent="0.2">
      <c r="A569" s="9"/>
    </row>
    <row r="570" spans="1:1" x14ac:dyDescent="0.2">
      <c r="A570" s="9"/>
    </row>
    <row r="571" spans="1:1" x14ac:dyDescent="0.2">
      <c r="A571" s="9"/>
    </row>
    <row r="572" spans="1:1" x14ac:dyDescent="0.2">
      <c r="A572" s="9"/>
    </row>
    <row r="573" spans="1:1" x14ac:dyDescent="0.2">
      <c r="A573" s="9"/>
    </row>
    <row r="574" spans="1:1" x14ac:dyDescent="0.2">
      <c r="A574" s="9"/>
    </row>
    <row r="575" spans="1:1" x14ac:dyDescent="0.2">
      <c r="A575" s="9"/>
    </row>
    <row r="576" spans="1:1" x14ac:dyDescent="0.2">
      <c r="A576" s="9"/>
    </row>
    <row r="577" spans="1:1" x14ac:dyDescent="0.2">
      <c r="A577" s="9"/>
    </row>
    <row r="578" spans="1:1" x14ac:dyDescent="0.2">
      <c r="A578" s="9"/>
    </row>
    <row r="579" spans="1:1" x14ac:dyDescent="0.2">
      <c r="A579" s="9"/>
    </row>
    <row r="580" spans="1:1" x14ac:dyDescent="0.2">
      <c r="A580" s="9"/>
    </row>
    <row r="581" spans="1:1" x14ac:dyDescent="0.2">
      <c r="A581" s="9"/>
    </row>
    <row r="582" spans="1:1" x14ac:dyDescent="0.2">
      <c r="A582" s="9"/>
    </row>
    <row r="583" spans="1:1" x14ac:dyDescent="0.2">
      <c r="A583" s="9"/>
    </row>
    <row r="584" spans="1:1" x14ac:dyDescent="0.2">
      <c r="A584" s="9"/>
    </row>
    <row r="585" spans="1:1" x14ac:dyDescent="0.2">
      <c r="A585" s="9"/>
    </row>
    <row r="586" spans="1:1" x14ac:dyDescent="0.2">
      <c r="A586" s="9"/>
    </row>
    <row r="587" spans="1:1" x14ac:dyDescent="0.2">
      <c r="A587" s="9"/>
    </row>
    <row r="588" spans="1:1" x14ac:dyDescent="0.2">
      <c r="A588" s="9"/>
    </row>
    <row r="589" spans="1:1" x14ac:dyDescent="0.2">
      <c r="A589" s="9"/>
    </row>
    <row r="590" spans="1:1" x14ac:dyDescent="0.2">
      <c r="A590" s="9"/>
    </row>
    <row r="591" spans="1:1" x14ac:dyDescent="0.2">
      <c r="A591" s="9"/>
    </row>
    <row r="592" spans="1:1" x14ac:dyDescent="0.2">
      <c r="A592" s="9"/>
    </row>
    <row r="593" spans="1:1" x14ac:dyDescent="0.2">
      <c r="A593" s="9"/>
    </row>
    <row r="594" spans="1:1" x14ac:dyDescent="0.2">
      <c r="A594" s="9"/>
    </row>
    <row r="595" spans="1:1" x14ac:dyDescent="0.2">
      <c r="A595" s="9"/>
    </row>
    <row r="596" spans="1:1" x14ac:dyDescent="0.2">
      <c r="A596" s="9"/>
    </row>
    <row r="597" spans="1:1" x14ac:dyDescent="0.2">
      <c r="A597" s="9"/>
    </row>
    <row r="598" spans="1:1" x14ac:dyDescent="0.2">
      <c r="A598" s="9"/>
    </row>
    <row r="599" spans="1:1" x14ac:dyDescent="0.2">
      <c r="A599" s="9"/>
    </row>
    <row r="600" spans="1:1" x14ac:dyDescent="0.2">
      <c r="A600" s="9"/>
    </row>
    <row r="601" spans="1:1" x14ac:dyDescent="0.2">
      <c r="A601" s="9"/>
    </row>
    <row r="602" spans="1:1" x14ac:dyDescent="0.2">
      <c r="A602" s="9"/>
    </row>
    <row r="603" spans="1:1" x14ac:dyDescent="0.2">
      <c r="A603" s="9"/>
    </row>
    <row r="604" spans="1:1" x14ac:dyDescent="0.2">
      <c r="A604" s="9"/>
    </row>
    <row r="605" spans="1:1" x14ac:dyDescent="0.2">
      <c r="A605" s="9"/>
    </row>
    <row r="606" spans="1:1" x14ac:dyDescent="0.2">
      <c r="A606" s="9"/>
    </row>
    <row r="607" spans="1:1" x14ac:dyDescent="0.2">
      <c r="A607" s="9"/>
    </row>
    <row r="608" spans="1:1" x14ac:dyDescent="0.2">
      <c r="A608" s="9"/>
    </row>
    <row r="609" spans="1:1" x14ac:dyDescent="0.2">
      <c r="A609" s="9"/>
    </row>
    <row r="610" spans="1:1" x14ac:dyDescent="0.2">
      <c r="A610" s="9"/>
    </row>
    <row r="611" spans="1:1" x14ac:dyDescent="0.2">
      <c r="A611" s="9"/>
    </row>
    <row r="612" spans="1:1" x14ac:dyDescent="0.2">
      <c r="A612" s="9"/>
    </row>
    <row r="613" spans="1:1" x14ac:dyDescent="0.2">
      <c r="A613" s="9"/>
    </row>
    <row r="614" spans="1:1" x14ac:dyDescent="0.2">
      <c r="A614" s="9"/>
    </row>
    <row r="615" spans="1:1" x14ac:dyDescent="0.2">
      <c r="A615" s="9"/>
    </row>
    <row r="616" spans="1:1" x14ac:dyDescent="0.2">
      <c r="A616" s="9"/>
    </row>
    <row r="617" spans="1:1" x14ac:dyDescent="0.2">
      <c r="A617" s="9"/>
    </row>
    <row r="618" spans="1:1" x14ac:dyDescent="0.2">
      <c r="A618" s="9"/>
    </row>
    <row r="619" spans="1:1" x14ac:dyDescent="0.2">
      <c r="A619" s="9"/>
    </row>
    <row r="620" spans="1:1" x14ac:dyDescent="0.2">
      <c r="A620" s="9"/>
    </row>
    <row r="621" spans="1:1" x14ac:dyDescent="0.2">
      <c r="A621" s="9"/>
    </row>
    <row r="622" spans="1:1" x14ac:dyDescent="0.2">
      <c r="A622" s="9"/>
    </row>
    <row r="623" spans="1:1" x14ac:dyDescent="0.2">
      <c r="A623" s="9"/>
    </row>
    <row r="624" spans="1:1" x14ac:dyDescent="0.2">
      <c r="A624" s="9"/>
    </row>
    <row r="625" spans="1:1" x14ac:dyDescent="0.2">
      <c r="A625" s="9"/>
    </row>
    <row r="626" spans="1:1" x14ac:dyDescent="0.2">
      <c r="A626" s="9"/>
    </row>
    <row r="627" spans="1:1" x14ac:dyDescent="0.2">
      <c r="A627" s="9"/>
    </row>
    <row r="628" spans="1:1" x14ac:dyDescent="0.2">
      <c r="A628" s="9"/>
    </row>
    <row r="629" spans="1:1" x14ac:dyDescent="0.2">
      <c r="A629" s="9"/>
    </row>
    <row r="630" spans="1:1" x14ac:dyDescent="0.2">
      <c r="A630" s="9"/>
    </row>
    <row r="631" spans="1:1" x14ac:dyDescent="0.2">
      <c r="A631" s="9"/>
    </row>
    <row r="632" spans="1:1" x14ac:dyDescent="0.2">
      <c r="A632" s="9"/>
    </row>
    <row r="633" spans="1:1" x14ac:dyDescent="0.2">
      <c r="A633" s="9"/>
    </row>
    <row r="634" spans="1:1" x14ac:dyDescent="0.2">
      <c r="A634" s="9"/>
    </row>
    <row r="635" spans="1:1" x14ac:dyDescent="0.2">
      <c r="A635" s="9"/>
    </row>
    <row r="636" spans="1:1" x14ac:dyDescent="0.2">
      <c r="A636" s="9"/>
    </row>
    <row r="637" spans="1:1" x14ac:dyDescent="0.2">
      <c r="A637" s="9"/>
    </row>
    <row r="638" spans="1:1" x14ac:dyDescent="0.2">
      <c r="A638" s="9"/>
    </row>
    <row r="639" spans="1:1" x14ac:dyDescent="0.2">
      <c r="A639" s="9"/>
    </row>
    <row r="640" spans="1:1" x14ac:dyDescent="0.2">
      <c r="A640" s="9"/>
    </row>
    <row r="641" spans="1:1" x14ac:dyDescent="0.2">
      <c r="A641" s="9"/>
    </row>
    <row r="642" spans="1:1" x14ac:dyDescent="0.2">
      <c r="A642" s="9"/>
    </row>
    <row r="643" spans="1:1" x14ac:dyDescent="0.2">
      <c r="A643" s="9"/>
    </row>
    <row r="644" spans="1:1" x14ac:dyDescent="0.2">
      <c r="A644" s="9"/>
    </row>
    <row r="645" spans="1:1" x14ac:dyDescent="0.2">
      <c r="A645" s="9"/>
    </row>
    <row r="646" spans="1:1" x14ac:dyDescent="0.2">
      <c r="A646" s="9"/>
    </row>
    <row r="647" spans="1:1" x14ac:dyDescent="0.2">
      <c r="A647" s="9"/>
    </row>
    <row r="648" spans="1:1" x14ac:dyDescent="0.2">
      <c r="A648" s="9"/>
    </row>
    <row r="649" spans="1:1" x14ac:dyDescent="0.2">
      <c r="A649" s="9"/>
    </row>
    <row r="650" spans="1:1" x14ac:dyDescent="0.2">
      <c r="A650" s="9"/>
    </row>
    <row r="651" spans="1:1" x14ac:dyDescent="0.2">
      <c r="A651" s="9"/>
    </row>
    <row r="652" spans="1:1" x14ac:dyDescent="0.2">
      <c r="A652" s="9"/>
    </row>
    <row r="653" spans="1:1" x14ac:dyDescent="0.2">
      <c r="A653" s="9"/>
    </row>
    <row r="654" spans="1:1" x14ac:dyDescent="0.2">
      <c r="A654" s="9"/>
    </row>
    <row r="655" spans="1:1" x14ac:dyDescent="0.2">
      <c r="A655" s="9"/>
    </row>
    <row r="656" spans="1:1" x14ac:dyDescent="0.2">
      <c r="A656" s="9"/>
    </row>
    <row r="657" spans="1:1" x14ac:dyDescent="0.2">
      <c r="A657" s="9"/>
    </row>
    <row r="658" spans="1:1" x14ac:dyDescent="0.2">
      <c r="A658" s="9"/>
    </row>
    <row r="659" spans="1:1" x14ac:dyDescent="0.2">
      <c r="A659" s="9"/>
    </row>
    <row r="660" spans="1:1" x14ac:dyDescent="0.2">
      <c r="A660" s="9"/>
    </row>
    <row r="661" spans="1:1" x14ac:dyDescent="0.2">
      <c r="A661" s="9"/>
    </row>
    <row r="662" spans="1:1" x14ac:dyDescent="0.2">
      <c r="A662" s="9"/>
    </row>
    <row r="663" spans="1:1" x14ac:dyDescent="0.2">
      <c r="A663" s="9"/>
    </row>
    <row r="664" spans="1:1" x14ac:dyDescent="0.2">
      <c r="A664" s="9"/>
    </row>
    <row r="665" spans="1:1" x14ac:dyDescent="0.2">
      <c r="A665" s="9"/>
    </row>
    <row r="666" spans="1:1" x14ac:dyDescent="0.2">
      <c r="A666" s="9"/>
    </row>
    <row r="667" spans="1:1" x14ac:dyDescent="0.2">
      <c r="A667" s="9"/>
    </row>
    <row r="668" spans="1:1" x14ac:dyDescent="0.2">
      <c r="A668" s="9"/>
    </row>
    <row r="669" spans="1:1" x14ac:dyDescent="0.2">
      <c r="A669" s="9"/>
    </row>
    <row r="670" spans="1:1" x14ac:dyDescent="0.2">
      <c r="A670" s="9"/>
    </row>
    <row r="671" spans="1:1" x14ac:dyDescent="0.2">
      <c r="A671" s="9"/>
    </row>
    <row r="672" spans="1:1" x14ac:dyDescent="0.2">
      <c r="A672" s="9"/>
    </row>
    <row r="673" spans="1:1" x14ac:dyDescent="0.2">
      <c r="A673" s="9"/>
    </row>
    <row r="674" spans="1:1" x14ac:dyDescent="0.2">
      <c r="A674" s="9"/>
    </row>
    <row r="675" spans="1:1" x14ac:dyDescent="0.2">
      <c r="A675" s="9"/>
    </row>
    <row r="676" spans="1:1" x14ac:dyDescent="0.2">
      <c r="A676" s="9"/>
    </row>
    <row r="677" spans="1:1" x14ac:dyDescent="0.2">
      <c r="A677" s="9"/>
    </row>
    <row r="678" spans="1:1" x14ac:dyDescent="0.2">
      <c r="A678" s="9"/>
    </row>
    <row r="679" spans="1:1" x14ac:dyDescent="0.2">
      <c r="A679" s="9"/>
    </row>
    <row r="680" spans="1:1" x14ac:dyDescent="0.2">
      <c r="A680" s="9"/>
    </row>
    <row r="681" spans="1:1" x14ac:dyDescent="0.2">
      <c r="A681" s="9"/>
    </row>
    <row r="682" spans="1:1" x14ac:dyDescent="0.2">
      <c r="A682" s="9"/>
    </row>
    <row r="683" spans="1:1" x14ac:dyDescent="0.2">
      <c r="A683" s="9"/>
    </row>
    <row r="684" spans="1:1" x14ac:dyDescent="0.2">
      <c r="A684" s="9"/>
    </row>
    <row r="685" spans="1:1" x14ac:dyDescent="0.2">
      <c r="A685" s="9"/>
    </row>
    <row r="686" spans="1:1" x14ac:dyDescent="0.2">
      <c r="A686" s="9"/>
    </row>
    <row r="687" spans="1:1" x14ac:dyDescent="0.2">
      <c r="A687" s="9"/>
    </row>
    <row r="688" spans="1:1" x14ac:dyDescent="0.2">
      <c r="A688" s="9"/>
    </row>
    <row r="689" spans="1:1" x14ac:dyDescent="0.2">
      <c r="A689" s="9"/>
    </row>
    <row r="690" spans="1:1" x14ac:dyDescent="0.2">
      <c r="A690" s="9"/>
    </row>
    <row r="691" spans="1:1" x14ac:dyDescent="0.2">
      <c r="A691" s="9"/>
    </row>
    <row r="692" spans="1:1" x14ac:dyDescent="0.2">
      <c r="A692" s="9"/>
    </row>
    <row r="693" spans="1:1" x14ac:dyDescent="0.2">
      <c r="A693" s="9"/>
    </row>
    <row r="694" spans="1:1" x14ac:dyDescent="0.2">
      <c r="A694" s="9"/>
    </row>
    <row r="695" spans="1:1" x14ac:dyDescent="0.2">
      <c r="A695" s="9"/>
    </row>
    <row r="696" spans="1:1" x14ac:dyDescent="0.2">
      <c r="A696" s="9"/>
    </row>
    <row r="697" spans="1:1" x14ac:dyDescent="0.2">
      <c r="A697" s="9"/>
    </row>
    <row r="698" spans="1:1" x14ac:dyDescent="0.2">
      <c r="A698" s="9"/>
    </row>
    <row r="699" spans="1:1" x14ac:dyDescent="0.2">
      <c r="A699" s="9"/>
    </row>
    <row r="700" spans="1:1" x14ac:dyDescent="0.2">
      <c r="A700" s="9"/>
    </row>
    <row r="701" spans="1:1" x14ac:dyDescent="0.2">
      <c r="A701" s="9"/>
    </row>
    <row r="702" spans="1:1" x14ac:dyDescent="0.2">
      <c r="A702" s="9"/>
    </row>
    <row r="703" spans="1:1" x14ac:dyDescent="0.2">
      <c r="A703" s="9"/>
    </row>
    <row r="704" spans="1:1" x14ac:dyDescent="0.2">
      <c r="A704" s="9"/>
    </row>
    <row r="705" spans="1:1" x14ac:dyDescent="0.2">
      <c r="A705" s="9"/>
    </row>
    <row r="706" spans="1:1" x14ac:dyDescent="0.2">
      <c r="A706" s="9"/>
    </row>
    <row r="707" spans="1:1" x14ac:dyDescent="0.2">
      <c r="A707" s="9"/>
    </row>
    <row r="708" spans="1:1" x14ac:dyDescent="0.2">
      <c r="A708" s="9"/>
    </row>
    <row r="709" spans="1:1" x14ac:dyDescent="0.2">
      <c r="A709" s="9"/>
    </row>
    <row r="710" spans="1:1" x14ac:dyDescent="0.2">
      <c r="A710" s="9"/>
    </row>
    <row r="711" spans="1:1" x14ac:dyDescent="0.2">
      <c r="A711" s="9"/>
    </row>
    <row r="712" spans="1:1" x14ac:dyDescent="0.2">
      <c r="A712" s="9"/>
    </row>
    <row r="713" spans="1:1" x14ac:dyDescent="0.2">
      <c r="A713" s="9"/>
    </row>
    <row r="714" spans="1:1" x14ac:dyDescent="0.2">
      <c r="A714" s="9"/>
    </row>
    <row r="715" spans="1:1" x14ac:dyDescent="0.2">
      <c r="A715" s="9"/>
    </row>
    <row r="716" spans="1:1" x14ac:dyDescent="0.2">
      <c r="A716" s="9"/>
    </row>
    <row r="717" spans="1:1" x14ac:dyDescent="0.2">
      <c r="A717" s="9"/>
    </row>
    <row r="718" spans="1:1" x14ac:dyDescent="0.2">
      <c r="A718" s="9"/>
    </row>
    <row r="719" spans="1:1" x14ac:dyDescent="0.2">
      <c r="A719" s="9"/>
    </row>
    <row r="720" spans="1:1" x14ac:dyDescent="0.2">
      <c r="A720" s="9"/>
    </row>
    <row r="721" spans="1:1" x14ac:dyDescent="0.2">
      <c r="A721" s="9"/>
    </row>
    <row r="722" spans="1:1" x14ac:dyDescent="0.2">
      <c r="A722" s="9"/>
    </row>
    <row r="723" spans="1:1" x14ac:dyDescent="0.2">
      <c r="A723" s="9"/>
    </row>
    <row r="724" spans="1:1" x14ac:dyDescent="0.2">
      <c r="A724" s="9"/>
    </row>
    <row r="725" spans="1:1" x14ac:dyDescent="0.2">
      <c r="A725" s="9"/>
    </row>
    <row r="726" spans="1:1" x14ac:dyDescent="0.2">
      <c r="A726" s="9"/>
    </row>
    <row r="727" spans="1:1" x14ac:dyDescent="0.2">
      <c r="A727" s="9"/>
    </row>
    <row r="728" spans="1:1" x14ac:dyDescent="0.2">
      <c r="A728" s="9"/>
    </row>
    <row r="729" spans="1:1" x14ac:dyDescent="0.2">
      <c r="A729" s="9"/>
    </row>
    <row r="730" spans="1:1" x14ac:dyDescent="0.2">
      <c r="A730" s="9"/>
    </row>
    <row r="731" spans="1:1" x14ac:dyDescent="0.2">
      <c r="A731" s="9"/>
    </row>
    <row r="732" spans="1:1" x14ac:dyDescent="0.2">
      <c r="A732" s="9"/>
    </row>
    <row r="733" spans="1:1" x14ac:dyDescent="0.2">
      <c r="A733" s="9"/>
    </row>
    <row r="734" spans="1:1" x14ac:dyDescent="0.2">
      <c r="A734" s="9"/>
    </row>
    <row r="735" spans="1:1" x14ac:dyDescent="0.2">
      <c r="A735" s="9"/>
    </row>
    <row r="736" spans="1:1" x14ac:dyDescent="0.2">
      <c r="A736" s="9"/>
    </row>
    <row r="737" spans="1:1" x14ac:dyDescent="0.2">
      <c r="A737" s="9"/>
    </row>
    <row r="738" spans="1:1" x14ac:dyDescent="0.2">
      <c r="A738" s="9"/>
    </row>
    <row r="739" spans="1:1" x14ac:dyDescent="0.2">
      <c r="A739" s="9"/>
    </row>
    <row r="740" spans="1:1" x14ac:dyDescent="0.2">
      <c r="A740" s="9"/>
    </row>
    <row r="741" spans="1:1" x14ac:dyDescent="0.2">
      <c r="A741" s="9"/>
    </row>
    <row r="742" spans="1:1" x14ac:dyDescent="0.2">
      <c r="A742" s="9"/>
    </row>
    <row r="743" spans="1:1" x14ac:dyDescent="0.2">
      <c r="A743" s="9"/>
    </row>
    <row r="744" spans="1:1" x14ac:dyDescent="0.2">
      <c r="A744" s="9"/>
    </row>
    <row r="745" spans="1:1" x14ac:dyDescent="0.2">
      <c r="A745" s="9"/>
    </row>
    <row r="746" spans="1:1" x14ac:dyDescent="0.2">
      <c r="A746" s="9"/>
    </row>
    <row r="747" spans="1:1" x14ac:dyDescent="0.2">
      <c r="A747" s="9"/>
    </row>
    <row r="748" spans="1:1" x14ac:dyDescent="0.2">
      <c r="A748" s="9"/>
    </row>
    <row r="749" spans="1:1" x14ac:dyDescent="0.2">
      <c r="A749" s="9"/>
    </row>
    <row r="750" spans="1:1" x14ac:dyDescent="0.2">
      <c r="A750" s="9"/>
    </row>
    <row r="751" spans="1:1" x14ac:dyDescent="0.2">
      <c r="A751" s="9"/>
    </row>
    <row r="752" spans="1:1" x14ac:dyDescent="0.2">
      <c r="A752" s="9"/>
    </row>
    <row r="753" spans="1:1" x14ac:dyDescent="0.2">
      <c r="A753" s="9"/>
    </row>
    <row r="754" spans="1:1" x14ac:dyDescent="0.2">
      <c r="A754" s="9"/>
    </row>
    <row r="755" spans="1:1" x14ac:dyDescent="0.2">
      <c r="A755" s="9"/>
    </row>
    <row r="756" spans="1:1" x14ac:dyDescent="0.2">
      <c r="A756" s="9"/>
    </row>
    <row r="757" spans="1:1" x14ac:dyDescent="0.2">
      <c r="A757" s="9"/>
    </row>
    <row r="758" spans="1:1" x14ac:dyDescent="0.2">
      <c r="A758" s="9"/>
    </row>
    <row r="759" spans="1:1" x14ac:dyDescent="0.2">
      <c r="A759" s="9"/>
    </row>
    <row r="760" spans="1:1" x14ac:dyDescent="0.2">
      <c r="A760" s="9"/>
    </row>
    <row r="761" spans="1:1" x14ac:dyDescent="0.2">
      <c r="A761" s="9"/>
    </row>
    <row r="762" spans="1:1" x14ac:dyDescent="0.2">
      <c r="A762" s="9"/>
    </row>
    <row r="763" spans="1:1" x14ac:dyDescent="0.2">
      <c r="A763" s="9"/>
    </row>
    <row r="764" spans="1:1" x14ac:dyDescent="0.2">
      <c r="A764" s="9"/>
    </row>
    <row r="765" spans="1:1" x14ac:dyDescent="0.2">
      <c r="A765" s="9"/>
    </row>
    <row r="766" spans="1:1" x14ac:dyDescent="0.2">
      <c r="A766" s="9"/>
    </row>
    <row r="767" spans="1:1" x14ac:dyDescent="0.2">
      <c r="A767" s="9"/>
    </row>
    <row r="768" spans="1:1" x14ac:dyDescent="0.2">
      <c r="A768" s="9"/>
    </row>
    <row r="769" spans="1:1" x14ac:dyDescent="0.2">
      <c r="A769" s="9"/>
    </row>
    <row r="770" spans="1:1" x14ac:dyDescent="0.2">
      <c r="A770" s="9"/>
    </row>
    <row r="771" spans="1:1" x14ac:dyDescent="0.2">
      <c r="A771" s="9"/>
    </row>
    <row r="772" spans="1:1" x14ac:dyDescent="0.2">
      <c r="A772" s="9"/>
    </row>
    <row r="773" spans="1:1" x14ac:dyDescent="0.2">
      <c r="A773" s="9"/>
    </row>
    <row r="774" spans="1:1" x14ac:dyDescent="0.2">
      <c r="A774" s="9"/>
    </row>
    <row r="775" spans="1:1" x14ac:dyDescent="0.2">
      <c r="A775" s="9"/>
    </row>
    <row r="776" spans="1:1" x14ac:dyDescent="0.2">
      <c r="A776" s="9"/>
    </row>
    <row r="777" spans="1:1" x14ac:dyDescent="0.2">
      <c r="A777" s="9"/>
    </row>
    <row r="778" spans="1:1" x14ac:dyDescent="0.2">
      <c r="A778" s="9"/>
    </row>
    <row r="779" spans="1:1" x14ac:dyDescent="0.2">
      <c r="A779" s="9"/>
    </row>
    <row r="780" spans="1:1" x14ac:dyDescent="0.2">
      <c r="A780" s="9"/>
    </row>
    <row r="781" spans="1:1" x14ac:dyDescent="0.2">
      <c r="A781" s="9"/>
    </row>
    <row r="782" spans="1:1" x14ac:dyDescent="0.2">
      <c r="A782" s="9"/>
    </row>
    <row r="783" spans="1:1" x14ac:dyDescent="0.2">
      <c r="A783" s="9"/>
    </row>
    <row r="784" spans="1:1" x14ac:dyDescent="0.2">
      <c r="A784" s="9"/>
    </row>
    <row r="785" spans="1:1" x14ac:dyDescent="0.2">
      <c r="A785" s="9"/>
    </row>
    <row r="786" spans="1:1" x14ac:dyDescent="0.2">
      <c r="A786" s="9"/>
    </row>
    <row r="787" spans="1:1" x14ac:dyDescent="0.2">
      <c r="A787" s="9"/>
    </row>
    <row r="788" spans="1:1" x14ac:dyDescent="0.2">
      <c r="A788" s="9"/>
    </row>
    <row r="789" spans="1:1" x14ac:dyDescent="0.2">
      <c r="A789" s="9"/>
    </row>
    <row r="790" spans="1:1" x14ac:dyDescent="0.2">
      <c r="A790" s="9"/>
    </row>
    <row r="791" spans="1:1" x14ac:dyDescent="0.2">
      <c r="A791" s="9"/>
    </row>
    <row r="792" spans="1:1" x14ac:dyDescent="0.2">
      <c r="A792" s="9"/>
    </row>
    <row r="793" spans="1:1" x14ac:dyDescent="0.2">
      <c r="A793" s="9"/>
    </row>
    <row r="794" spans="1:1" x14ac:dyDescent="0.2">
      <c r="A794" s="9"/>
    </row>
    <row r="795" spans="1:1" x14ac:dyDescent="0.2">
      <c r="A795" s="9"/>
    </row>
    <row r="796" spans="1:1" x14ac:dyDescent="0.2">
      <c r="A796" s="9"/>
    </row>
    <row r="797" spans="1:1" x14ac:dyDescent="0.2">
      <c r="A797" s="9"/>
    </row>
    <row r="798" spans="1:1" x14ac:dyDescent="0.2">
      <c r="A798" s="9"/>
    </row>
    <row r="799" spans="1:1" x14ac:dyDescent="0.2">
      <c r="A799" s="9"/>
    </row>
    <row r="800" spans="1:1" x14ac:dyDescent="0.2">
      <c r="A800" s="9"/>
    </row>
    <row r="801" spans="1:1" x14ac:dyDescent="0.2">
      <c r="A801" s="9"/>
    </row>
    <row r="802" spans="1:1" x14ac:dyDescent="0.2">
      <c r="A802" s="9"/>
    </row>
    <row r="803" spans="1:1" x14ac:dyDescent="0.2">
      <c r="A803" s="9"/>
    </row>
    <row r="804" spans="1:1" x14ac:dyDescent="0.2">
      <c r="A804" s="9"/>
    </row>
    <row r="805" spans="1:1" x14ac:dyDescent="0.2">
      <c r="A805" s="9"/>
    </row>
    <row r="806" spans="1:1" x14ac:dyDescent="0.2">
      <c r="A806" s="9"/>
    </row>
    <row r="807" spans="1:1" x14ac:dyDescent="0.2">
      <c r="A807" s="9"/>
    </row>
    <row r="808" spans="1:1" x14ac:dyDescent="0.2">
      <c r="A808" s="9"/>
    </row>
    <row r="809" spans="1:1" x14ac:dyDescent="0.2">
      <c r="A809" s="9"/>
    </row>
    <row r="810" spans="1:1" x14ac:dyDescent="0.2">
      <c r="A810" s="9"/>
    </row>
    <row r="811" spans="1:1" x14ac:dyDescent="0.2">
      <c r="A811" s="9"/>
    </row>
    <row r="812" spans="1:1" x14ac:dyDescent="0.2">
      <c r="A812" s="9"/>
    </row>
    <row r="813" spans="1:1" x14ac:dyDescent="0.2">
      <c r="A813" s="9"/>
    </row>
    <row r="814" spans="1:1" x14ac:dyDescent="0.2">
      <c r="A814" s="9"/>
    </row>
    <row r="815" spans="1:1" x14ac:dyDescent="0.2">
      <c r="A815" s="9"/>
    </row>
    <row r="816" spans="1:1" x14ac:dyDescent="0.2">
      <c r="A816" s="9"/>
    </row>
    <row r="817" spans="1:1" x14ac:dyDescent="0.2">
      <c r="A817" s="9"/>
    </row>
    <row r="818" spans="1:1" x14ac:dyDescent="0.2">
      <c r="A818" s="9"/>
    </row>
    <row r="819" spans="1:1" x14ac:dyDescent="0.2">
      <c r="A819" s="9"/>
    </row>
    <row r="820" spans="1:1" x14ac:dyDescent="0.2">
      <c r="A820" s="9"/>
    </row>
    <row r="821" spans="1:1" x14ac:dyDescent="0.2">
      <c r="A821" s="9"/>
    </row>
    <row r="822" spans="1:1" x14ac:dyDescent="0.2">
      <c r="A822" s="9"/>
    </row>
    <row r="823" spans="1:1" x14ac:dyDescent="0.2">
      <c r="A823" s="9"/>
    </row>
    <row r="824" spans="1:1" x14ac:dyDescent="0.2">
      <c r="A824" s="9"/>
    </row>
    <row r="825" spans="1:1" x14ac:dyDescent="0.2">
      <c r="A825" s="9"/>
    </row>
    <row r="826" spans="1:1" x14ac:dyDescent="0.2">
      <c r="A826" s="9"/>
    </row>
    <row r="827" spans="1:1" x14ac:dyDescent="0.2">
      <c r="A827" s="9"/>
    </row>
    <row r="828" spans="1:1" x14ac:dyDescent="0.2">
      <c r="A828" s="9"/>
    </row>
    <row r="829" spans="1:1" x14ac:dyDescent="0.2">
      <c r="A829" s="9"/>
    </row>
    <row r="830" spans="1:1" x14ac:dyDescent="0.2">
      <c r="A830" s="9"/>
    </row>
    <row r="831" spans="1:1" x14ac:dyDescent="0.2">
      <c r="A831" s="9"/>
    </row>
    <row r="832" spans="1:1" x14ac:dyDescent="0.2">
      <c r="A832" s="9"/>
    </row>
    <row r="833" spans="1:1" x14ac:dyDescent="0.2">
      <c r="A833" s="9"/>
    </row>
    <row r="834" spans="1:1" x14ac:dyDescent="0.2">
      <c r="A834" s="9"/>
    </row>
    <row r="835" spans="1:1" x14ac:dyDescent="0.2">
      <c r="A835" s="9"/>
    </row>
    <row r="836" spans="1:1" x14ac:dyDescent="0.2">
      <c r="A836" s="9"/>
    </row>
    <row r="837" spans="1:1" x14ac:dyDescent="0.2">
      <c r="A837" s="9"/>
    </row>
    <row r="838" spans="1:1" x14ac:dyDescent="0.2">
      <c r="A838" s="9"/>
    </row>
    <row r="839" spans="1:1" x14ac:dyDescent="0.2">
      <c r="A839" s="9"/>
    </row>
    <row r="840" spans="1:1" x14ac:dyDescent="0.2">
      <c r="A840" s="9"/>
    </row>
    <row r="841" spans="1:1" x14ac:dyDescent="0.2">
      <c r="A841" s="9"/>
    </row>
    <row r="842" spans="1:1" x14ac:dyDescent="0.2">
      <c r="A842" s="9"/>
    </row>
    <row r="843" spans="1:1" x14ac:dyDescent="0.2">
      <c r="A843" s="9"/>
    </row>
    <row r="844" spans="1:1" x14ac:dyDescent="0.2">
      <c r="A844" s="9"/>
    </row>
    <row r="845" spans="1:1" x14ac:dyDescent="0.2">
      <c r="A845" s="9"/>
    </row>
    <row r="846" spans="1:1" x14ac:dyDescent="0.2">
      <c r="A846" s="9"/>
    </row>
    <row r="847" spans="1:1" x14ac:dyDescent="0.2">
      <c r="A847" s="9"/>
    </row>
    <row r="848" spans="1:1" x14ac:dyDescent="0.2">
      <c r="A848" s="9"/>
    </row>
    <row r="849" spans="1:1" x14ac:dyDescent="0.2">
      <c r="A849" s="9"/>
    </row>
    <row r="850" spans="1:1" x14ac:dyDescent="0.2">
      <c r="A850" s="9"/>
    </row>
    <row r="851" spans="1:1" x14ac:dyDescent="0.2">
      <c r="A851" s="9"/>
    </row>
    <row r="852" spans="1:1" x14ac:dyDescent="0.2">
      <c r="A852" s="9"/>
    </row>
    <row r="853" spans="1:1" x14ac:dyDescent="0.2">
      <c r="A853" s="9"/>
    </row>
    <row r="854" spans="1:1" x14ac:dyDescent="0.2">
      <c r="A854" s="9"/>
    </row>
    <row r="855" spans="1:1" x14ac:dyDescent="0.2">
      <c r="A855" s="9"/>
    </row>
    <row r="856" spans="1:1" x14ac:dyDescent="0.2">
      <c r="A856" s="9"/>
    </row>
    <row r="857" spans="1:1" x14ac:dyDescent="0.2">
      <c r="A857" s="9"/>
    </row>
    <row r="858" spans="1:1" x14ac:dyDescent="0.2">
      <c r="A858" s="9"/>
    </row>
    <row r="859" spans="1:1" x14ac:dyDescent="0.2">
      <c r="A859" s="9"/>
    </row>
    <row r="860" spans="1:1" x14ac:dyDescent="0.2">
      <c r="A860" s="9"/>
    </row>
    <row r="861" spans="1:1" x14ac:dyDescent="0.2">
      <c r="A861" s="9"/>
    </row>
    <row r="862" spans="1:1" x14ac:dyDescent="0.2">
      <c r="A862" s="9"/>
    </row>
    <row r="863" spans="1:1" x14ac:dyDescent="0.2">
      <c r="A863" s="9"/>
    </row>
    <row r="864" spans="1:1" x14ac:dyDescent="0.2">
      <c r="A864" s="9"/>
    </row>
    <row r="865" spans="1:1" x14ac:dyDescent="0.2">
      <c r="A865" s="9"/>
    </row>
    <row r="866" spans="1:1" x14ac:dyDescent="0.2">
      <c r="A866" s="9"/>
    </row>
    <row r="867" spans="1:1" x14ac:dyDescent="0.2">
      <c r="A867" s="9"/>
    </row>
    <row r="868" spans="1:1" x14ac:dyDescent="0.2">
      <c r="A868" s="9"/>
    </row>
    <row r="869" spans="1:1" x14ac:dyDescent="0.2">
      <c r="A869" s="9"/>
    </row>
    <row r="870" spans="1:1" x14ac:dyDescent="0.2">
      <c r="A870" s="9"/>
    </row>
    <row r="871" spans="1:1" x14ac:dyDescent="0.2">
      <c r="A871" s="9"/>
    </row>
    <row r="872" spans="1:1" x14ac:dyDescent="0.2">
      <c r="A872" s="9"/>
    </row>
    <row r="873" spans="1:1" x14ac:dyDescent="0.2">
      <c r="A873" s="9"/>
    </row>
    <row r="874" spans="1:1" x14ac:dyDescent="0.2">
      <c r="A874" s="9"/>
    </row>
    <row r="875" spans="1:1" x14ac:dyDescent="0.2">
      <c r="A875" s="9"/>
    </row>
    <row r="876" spans="1:1" x14ac:dyDescent="0.2">
      <c r="A876" s="9"/>
    </row>
    <row r="877" spans="1:1" x14ac:dyDescent="0.2">
      <c r="A877" s="9"/>
    </row>
    <row r="878" spans="1:1" x14ac:dyDescent="0.2">
      <c r="A878" s="9"/>
    </row>
    <row r="879" spans="1:1" x14ac:dyDescent="0.2">
      <c r="A879" s="9"/>
    </row>
    <row r="880" spans="1:1" x14ac:dyDescent="0.2">
      <c r="A880" s="9"/>
    </row>
    <row r="881" spans="1:1" x14ac:dyDescent="0.2">
      <c r="A881" s="9"/>
    </row>
    <row r="882" spans="1:1" x14ac:dyDescent="0.2">
      <c r="A882" s="9"/>
    </row>
    <row r="883" spans="1:1" x14ac:dyDescent="0.2">
      <c r="A883" s="9"/>
    </row>
    <row r="884" spans="1:1" x14ac:dyDescent="0.2">
      <c r="A884" s="9"/>
    </row>
    <row r="885" spans="1:1" x14ac:dyDescent="0.2">
      <c r="A885" s="9"/>
    </row>
    <row r="886" spans="1:1" x14ac:dyDescent="0.2">
      <c r="A886" s="9"/>
    </row>
    <row r="887" spans="1:1" x14ac:dyDescent="0.2">
      <c r="A887" s="9"/>
    </row>
    <row r="888" spans="1:1" x14ac:dyDescent="0.2">
      <c r="A888" s="9"/>
    </row>
    <row r="889" spans="1:1" x14ac:dyDescent="0.2">
      <c r="A889" s="9"/>
    </row>
    <row r="890" spans="1:1" x14ac:dyDescent="0.2">
      <c r="A890" s="9"/>
    </row>
    <row r="891" spans="1:1" x14ac:dyDescent="0.2">
      <c r="A891" s="9"/>
    </row>
    <row r="892" spans="1:1" x14ac:dyDescent="0.2">
      <c r="A892" s="9"/>
    </row>
    <row r="893" spans="1:1" x14ac:dyDescent="0.2">
      <c r="A893" s="9"/>
    </row>
    <row r="894" spans="1:1" x14ac:dyDescent="0.2">
      <c r="A894" s="9"/>
    </row>
    <row r="895" spans="1:1" x14ac:dyDescent="0.2">
      <c r="A895" s="9"/>
    </row>
    <row r="896" spans="1:1" x14ac:dyDescent="0.2">
      <c r="A896" s="9"/>
    </row>
    <row r="897" spans="1:1" x14ac:dyDescent="0.2">
      <c r="A897" s="9"/>
    </row>
    <row r="898" spans="1:1" x14ac:dyDescent="0.2">
      <c r="A898" s="9"/>
    </row>
    <row r="899" spans="1:1" x14ac:dyDescent="0.2">
      <c r="A899" s="9"/>
    </row>
    <row r="900" spans="1:1" x14ac:dyDescent="0.2">
      <c r="A900" s="9"/>
    </row>
    <row r="901" spans="1:1" x14ac:dyDescent="0.2">
      <c r="A901" s="9"/>
    </row>
    <row r="902" spans="1:1" x14ac:dyDescent="0.2">
      <c r="A902" s="9"/>
    </row>
    <row r="903" spans="1:1" x14ac:dyDescent="0.2">
      <c r="A903" s="9"/>
    </row>
    <row r="904" spans="1:1" x14ac:dyDescent="0.2">
      <c r="A904" s="9"/>
    </row>
    <row r="905" spans="1:1" x14ac:dyDescent="0.2">
      <c r="A905" s="9"/>
    </row>
    <row r="906" spans="1:1" x14ac:dyDescent="0.2">
      <c r="A906" s="9"/>
    </row>
    <row r="907" spans="1:1" x14ac:dyDescent="0.2">
      <c r="A907" s="9"/>
    </row>
    <row r="908" spans="1:1" x14ac:dyDescent="0.2">
      <c r="A908" s="9"/>
    </row>
    <row r="909" spans="1:1" x14ac:dyDescent="0.2">
      <c r="A909" s="9"/>
    </row>
    <row r="910" spans="1:1" x14ac:dyDescent="0.2">
      <c r="A910" s="9"/>
    </row>
    <row r="911" spans="1:1" x14ac:dyDescent="0.2">
      <c r="A911" s="9"/>
    </row>
    <row r="912" spans="1:1" x14ac:dyDescent="0.2">
      <c r="A912" s="9"/>
    </row>
    <row r="913" spans="1:1" x14ac:dyDescent="0.2">
      <c r="A913" s="9"/>
    </row>
    <row r="914" spans="1:1" x14ac:dyDescent="0.2">
      <c r="A914" s="9"/>
    </row>
    <row r="915" spans="1:1" x14ac:dyDescent="0.2">
      <c r="A915" s="9"/>
    </row>
    <row r="916" spans="1:1" x14ac:dyDescent="0.2">
      <c r="A916" s="9"/>
    </row>
    <row r="917" spans="1:1" x14ac:dyDescent="0.2">
      <c r="A917" s="9"/>
    </row>
    <row r="918" spans="1:1" x14ac:dyDescent="0.2">
      <c r="A918" s="9"/>
    </row>
    <row r="919" spans="1:1" x14ac:dyDescent="0.2">
      <c r="A919" s="9"/>
    </row>
    <row r="920" spans="1:1" x14ac:dyDescent="0.2">
      <c r="A920" s="9"/>
    </row>
    <row r="921" spans="1:1" x14ac:dyDescent="0.2">
      <c r="A921" s="9"/>
    </row>
    <row r="922" spans="1:1" x14ac:dyDescent="0.2">
      <c r="A922" s="9"/>
    </row>
    <row r="923" spans="1:1" x14ac:dyDescent="0.2">
      <c r="A923" s="9"/>
    </row>
    <row r="924" spans="1:1" x14ac:dyDescent="0.2">
      <c r="A924" s="9"/>
    </row>
    <row r="925" spans="1:1" x14ac:dyDescent="0.2">
      <c r="A925" s="9"/>
    </row>
    <row r="926" spans="1:1" x14ac:dyDescent="0.2">
      <c r="A926" s="9"/>
    </row>
    <row r="927" spans="1:1" x14ac:dyDescent="0.2">
      <c r="A927" s="9"/>
    </row>
    <row r="928" spans="1:1" x14ac:dyDescent="0.2">
      <c r="A928" s="9"/>
    </row>
    <row r="929" spans="1:1" x14ac:dyDescent="0.2">
      <c r="A929" s="9"/>
    </row>
    <row r="930" spans="1:1" x14ac:dyDescent="0.2">
      <c r="A930" s="9"/>
    </row>
    <row r="931" spans="1:1" x14ac:dyDescent="0.2">
      <c r="A931" s="9"/>
    </row>
    <row r="932" spans="1:1" x14ac:dyDescent="0.2">
      <c r="A932" s="9"/>
    </row>
    <row r="933" spans="1:1" x14ac:dyDescent="0.2">
      <c r="A933" s="9"/>
    </row>
    <row r="934" spans="1:1" x14ac:dyDescent="0.2">
      <c r="A934" s="9"/>
    </row>
    <row r="935" spans="1:1" x14ac:dyDescent="0.2">
      <c r="A935" s="9"/>
    </row>
    <row r="936" spans="1:1" x14ac:dyDescent="0.2">
      <c r="A936" s="9"/>
    </row>
    <row r="937" spans="1:1" x14ac:dyDescent="0.2">
      <c r="A937" s="9"/>
    </row>
    <row r="938" spans="1:1" x14ac:dyDescent="0.2">
      <c r="A938" s="9"/>
    </row>
    <row r="939" spans="1:1" x14ac:dyDescent="0.2">
      <c r="A939" s="9"/>
    </row>
    <row r="940" spans="1:1" x14ac:dyDescent="0.2">
      <c r="A940" s="9"/>
    </row>
    <row r="941" spans="1:1" x14ac:dyDescent="0.2">
      <c r="A941" s="9"/>
    </row>
    <row r="942" spans="1:1" x14ac:dyDescent="0.2">
      <c r="A942" s="9"/>
    </row>
    <row r="943" spans="1:1" x14ac:dyDescent="0.2">
      <c r="A943" s="9"/>
    </row>
    <row r="944" spans="1:1" x14ac:dyDescent="0.2">
      <c r="A944" s="9"/>
    </row>
    <row r="945" spans="1:1" x14ac:dyDescent="0.2">
      <c r="A945" s="9"/>
    </row>
    <row r="946" spans="1:1" x14ac:dyDescent="0.2">
      <c r="A946" s="9"/>
    </row>
    <row r="947" spans="1:1" x14ac:dyDescent="0.2">
      <c r="A947" s="9"/>
    </row>
    <row r="948" spans="1:1" x14ac:dyDescent="0.2">
      <c r="A948" s="9"/>
    </row>
    <row r="949" spans="1:1" x14ac:dyDescent="0.2">
      <c r="A949" s="9"/>
    </row>
    <row r="950" spans="1:1" x14ac:dyDescent="0.2">
      <c r="A950" s="9"/>
    </row>
    <row r="951" spans="1:1" x14ac:dyDescent="0.2">
      <c r="A951" s="9"/>
    </row>
    <row r="952" spans="1:1" x14ac:dyDescent="0.2">
      <c r="A952" s="9"/>
    </row>
    <row r="953" spans="1:1" x14ac:dyDescent="0.2">
      <c r="A953" s="9"/>
    </row>
    <row r="954" spans="1:1" x14ac:dyDescent="0.2">
      <c r="A954" s="9"/>
    </row>
    <row r="955" spans="1:1" x14ac:dyDescent="0.2">
      <c r="A955" s="9"/>
    </row>
    <row r="956" spans="1:1" x14ac:dyDescent="0.2">
      <c r="A956" s="9"/>
    </row>
    <row r="957" spans="1:1" x14ac:dyDescent="0.2">
      <c r="A957" s="9"/>
    </row>
    <row r="958" spans="1:1" x14ac:dyDescent="0.2">
      <c r="A958" s="9"/>
    </row>
    <row r="959" spans="1:1" x14ac:dyDescent="0.2">
      <c r="A959" s="9"/>
    </row>
    <row r="960" spans="1:1" x14ac:dyDescent="0.2">
      <c r="A960" s="9"/>
    </row>
    <row r="961" spans="1:1" x14ac:dyDescent="0.2">
      <c r="A961" s="9"/>
    </row>
    <row r="962" spans="1:1" x14ac:dyDescent="0.2">
      <c r="A962" s="9"/>
    </row>
    <row r="963" spans="1:1" x14ac:dyDescent="0.2">
      <c r="A963" s="9"/>
    </row>
    <row r="964" spans="1:1" x14ac:dyDescent="0.2">
      <c r="A964" s="9"/>
    </row>
    <row r="965" spans="1:1" x14ac:dyDescent="0.2">
      <c r="A965" s="9"/>
    </row>
    <row r="966" spans="1:1" x14ac:dyDescent="0.2">
      <c r="A966" s="9"/>
    </row>
    <row r="967" spans="1:1" x14ac:dyDescent="0.2">
      <c r="A967" s="9"/>
    </row>
    <row r="968" spans="1:1" x14ac:dyDescent="0.2">
      <c r="A968" s="9"/>
    </row>
    <row r="969" spans="1:1" x14ac:dyDescent="0.2">
      <c r="A969" s="9"/>
    </row>
    <row r="970" spans="1:1" x14ac:dyDescent="0.2">
      <c r="A970" s="9"/>
    </row>
    <row r="971" spans="1:1" x14ac:dyDescent="0.2">
      <c r="A971" s="9"/>
    </row>
    <row r="972" spans="1:1" x14ac:dyDescent="0.2">
      <c r="A972" s="9"/>
    </row>
    <row r="973" spans="1:1" x14ac:dyDescent="0.2">
      <c r="A973" s="9"/>
    </row>
    <row r="974" spans="1:1" x14ac:dyDescent="0.2">
      <c r="A974" s="9"/>
    </row>
    <row r="975" spans="1:1" x14ac:dyDescent="0.2">
      <c r="A975" s="9"/>
    </row>
    <row r="976" spans="1:1" x14ac:dyDescent="0.2">
      <c r="A976" s="9"/>
    </row>
    <row r="977" spans="1:1" x14ac:dyDescent="0.2">
      <c r="A977" s="9"/>
    </row>
    <row r="978" spans="1:1" x14ac:dyDescent="0.2">
      <c r="A978" s="9"/>
    </row>
    <row r="979" spans="1:1" x14ac:dyDescent="0.2">
      <c r="A979" s="9"/>
    </row>
    <row r="980" spans="1:1" x14ac:dyDescent="0.2">
      <c r="A980" s="9"/>
    </row>
    <row r="981" spans="1:1" x14ac:dyDescent="0.2">
      <c r="A981" s="9"/>
    </row>
    <row r="982" spans="1:1" x14ac:dyDescent="0.2">
      <c r="A982" s="9"/>
    </row>
    <row r="983" spans="1:1" x14ac:dyDescent="0.2">
      <c r="A983" s="9"/>
    </row>
    <row r="984" spans="1:1" x14ac:dyDescent="0.2">
      <c r="A984" s="9"/>
    </row>
    <row r="985" spans="1:1" x14ac:dyDescent="0.2">
      <c r="A985" s="9"/>
    </row>
    <row r="986" spans="1:1" x14ac:dyDescent="0.2">
      <c r="A986" s="9"/>
    </row>
    <row r="987" spans="1:1" x14ac:dyDescent="0.2">
      <c r="A987" s="9"/>
    </row>
    <row r="988" spans="1:1" x14ac:dyDescent="0.2">
      <c r="A988" s="9"/>
    </row>
    <row r="989" spans="1:1" x14ac:dyDescent="0.2">
      <c r="A989" s="9"/>
    </row>
    <row r="990" spans="1:1" x14ac:dyDescent="0.2">
      <c r="A990" s="9"/>
    </row>
    <row r="991" spans="1:1" x14ac:dyDescent="0.2">
      <c r="A991" s="9"/>
    </row>
    <row r="992" spans="1:1" x14ac:dyDescent="0.2">
      <c r="A992" s="9"/>
    </row>
    <row r="993" spans="1:1" x14ac:dyDescent="0.2">
      <c r="A993" s="9"/>
    </row>
    <row r="994" spans="1:1" x14ac:dyDescent="0.2">
      <c r="A994" s="9"/>
    </row>
    <row r="995" spans="1:1" x14ac:dyDescent="0.2">
      <c r="A995" s="9"/>
    </row>
    <row r="996" spans="1:1" x14ac:dyDescent="0.2">
      <c r="A996" s="9"/>
    </row>
    <row r="997" spans="1:1" x14ac:dyDescent="0.2">
      <c r="A997" s="9"/>
    </row>
    <row r="998" spans="1:1" x14ac:dyDescent="0.2">
      <c r="A998" s="9"/>
    </row>
    <row r="999" spans="1:1" x14ac:dyDescent="0.2">
      <c r="A999" s="9"/>
    </row>
    <row r="1000" spans="1:1" x14ac:dyDescent="0.2">
      <c r="A1000" s="9"/>
    </row>
    <row r="1001" spans="1:1" x14ac:dyDescent="0.2">
      <c r="A1001" s="9"/>
    </row>
    <row r="1002" spans="1:1" x14ac:dyDescent="0.2">
      <c r="A1002" s="9"/>
    </row>
    <row r="1003" spans="1:1" x14ac:dyDescent="0.2">
      <c r="A1003" s="9"/>
    </row>
    <row r="1004" spans="1:1" x14ac:dyDescent="0.2">
      <c r="A1004" s="9"/>
    </row>
    <row r="1005" spans="1:1" x14ac:dyDescent="0.2">
      <c r="A1005" s="9"/>
    </row>
    <row r="1006" spans="1:1" x14ac:dyDescent="0.2">
      <c r="A1006" s="9"/>
    </row>
    <row r="1007" spans="1:1" x14ac:dyDescent="0.2">
      <c r="A1007" s="9"/>
    </row>
    <row r="1008" spans="1:1" x14ac:dyDescent="0.2">
      <c r="A1008" s="9"/>
    </row>
    <row r="1009" spans="1:1" x14ac:dyDescent="0.2">
      <c r="A1009" s="9"/>
    </row>
    <row r="1010" spans="1:1" x14ac:dyDescent="0.2">
      <c r="A1010" s="9"/>
    </row>
    <row r="1011" spans="1:1" x14ac:dyDescent="0.2">
      <c r="A1011" s="9"/>
    </row>
    <row r="1012" spans="1:1" x14ac:dyDescent="0.2">
      <c r="A1012" s="9"/>
    </row>
    <row r="1013" spans="1:1" x14ac:dyDescent="0.2">
      <c r="A1013" s="9"/>
    </row>
    <row r="1014" spans="1:1" x14ac:dyDescent="0.2">
      <c r="A1014" s="9"/>
    </row>
    <row r="1015" spans="1:1" x14ac:dyDescent="0.2">
      <c r="A1015" s="9"/>
    </row>
    <row r="1016" spans="1:1" x14ac:dyDescent="0.2">
      <c r="A1016" s="9"/>
    </row>
    <row r="1017" spans="1:1" x14ac:dyDescent="0.2">
      <c r="A1017" s="9"/>
    </row>
    <row r="1018" spans="1:1" x14ac:dyDescent="0.2">
      <c r="A1018" s="9"/>
    </row>
    <row r="1019" spans="1:1" x14ac:dyDescent="0.2">
      <c r="A1019" s="9"/>
    </row>
    <row r="1020" spans="1:1" x14ac:dyDescent="0.2">
      <c r="A1020" s="9"/>
    </row>
    <row r="1021" spans="1:1" x14ac:dyDescent="0.2">
      <c r="A1021" s="9"/>
    </row>
    <row r="1022" spans="1:1" x14ac:dyDescent="0.2">
      <c r="A1022" s="9"/>
    </row>
    <row r="1023" spans="1:1" x14ac:dyDescent="0.2">
      <c r="A1023" s="9"/>
    </row>
    <row r="1024" spans="1:1" x14ac:dyDescent="0.2">
      <c r="A1024" s="9"/>
    </row>
    <row r="1025" spans="1:1" x14ac:dyDescent="0.2">
      <c r="A1025" s="9"/>
    </row>
    <row r="1026" spans="1:1" x14ac:dyDescent="0.2">
      <c r="A1026" s="9"/>
    </row>
    <row r="1027" spans="1:1" x14ac:dyDescent="0.2">
      <c r="A1027" s="9"/>
    </row>
    <row r="1028" spans="1:1" x14ac:dyDescent="0.2">
      <c r="A1028" s="9"/>
    </row>
    <row r="1029" spans="1:1" x14ac:dyDescent="0.2">
      <c r="A1029" s="9"/>
    </row>
    <row r="1030" spans="1:1" x14ac:dyDescent="0.2">
      <c r="A1030" s="9"/>
    </row>
    <row r="1031" spans="1:1" x14ac:dyDescent="0.2">
      <c r="A1031" s="9"/>
    </row>
    <row r="1032" spans="1:1" x14ac:dyDescent="0.2">
      <c r="A1032" s="9"/>
    </row>
    <row r="1033" spans="1:1" x14ac:dyDescent="0.2">
      <c r="A1033" s="9"/>
    </row>
    <row r="1034" spans="1:1" x14ac:dyDescent="0.2">
      <c r="A1034" s="9"/>
    </row>
    <row r="1035" spans="1:1" x14ac:dyDescent="0.2">
      <c r="A1035" s="9"/>
    </row>
    <row r="1036" spans="1:1" x14ac:dyDescent="0.2">
      <c r="A1036" s="9"/>
    </row>
    <row r="1037" spans="1:1" x14ac:dyDescent="0.2">
      <c r="A1037" s="9"/>
    </row>
    <row r="1038" spans="1:1" x14ac:dyDescent="0.2">
      <c r="A1038" s="9"/>
    </row>
    <row r="1039" spans="1:1" x14ac:dyDescent="0.2">
      <c r="A1039" s="9"/>
    </row>
    <row r="1040" spans="1:1" x14ac:dyDescent="0.2">
      <c r="A1040" s="9"/>
    </row>
    <row r="1041" spans="1:1" x14ac:dyDescent="0.2">
      <c r="A1041" s="9"/>
    </row>
    <row r="1042" spans="1:1" x14ac:dyDescent="0.2">
      <c r="A1042" s="9"/>
    </row>
    <row r="1043" spans="1:1" x14ac:dyDescent="0.2">
      <c r="A1043" s="9"/>
    </row>
    <row r="1044" spans="1:1" x14ac:dyDescent="0.2">
      <c r="A1044" s="9"/>
    </row>
    <row r="1045" spans="1:1" x14ac:dyDescent="0.2">
      <c r="A1045" s="9"/>
    </row>
    <row r="1046" spans="1:1" x14ac:dyDescent="0.2">
      <c r="A1046" s="9"/>
    </row>
    <row r="1047" spans="1:1" x14ac:dyDescent="0.2">
      <c r="A1047" s="9"/>
    </row>
    <row r="1048" spans="1:1" x14ac:dyDescent="0.2">
      <c r="A1048" s="9"/>
    </row>
    <row r="1049" spans="1:1" x14ac:dyDescent="0.2">
      <c r="A1049" s="9"/>
    </row>
    <row r="1050" spans="1:1" x14ac:dyDescent="0.2">
      <c r="A1050" s="9"/>
    </row>
    <row r="1051" spans="1:1" x14ac:dyDescent="0.2">
      <c r="A1051" s="9"/>
    </row>
    <row r="1052" spans="1:1" x14ac:dyDescent="0.2">
      <c r="A1052" s="9"/>
    </row>
    <row r="1053" spans="1:1" x14ac:dyDescent="0.2">
      <c r="A1053" s="9"/>
    </row>
    <row r="1054" spans="1:1" x14ac:dyDescent="0.2">
      <c r="A1054" s="9"/>
    </row>
    <row r="1055" spans="1:1" x14ac:dyDescent="0.2">
      <c r="A1055" s="9"/>
    </row>
    <row r="1056" spans="1:1" x14ac:dyDescent="0.2">
      <c r="A1056" s="9"/>
    </row>
    <row r="1057" spans="1:1" x14ac:dyDescent="0.2">
      <c r="A1057" s="9"/>
    </row>
    <row r="1058" spans="1:1" x14ac:dyDescent="0.2">
      <c r="A1058" s="9"/>
    </row>
    <row r="1059" spans="1:1" x14ac:dyDescent="0.2">
      <c r="A1059" s="9"/>
    </row>
    <row r="1060" spans="1:1" x14ac:dyDescent="0.2">
      <c r="A1060" s="9"/>
    </row>
    <row r="1061" spans="1:1" x14ac:dyDescent="0.2">
      <c r="A1061" s="9"/>
    </row>
    <row r="1062" spans="1:1" x14ac:dyDescent="0.2">
      <c r="A1062" s="9"/>
    </row>
    <row r="1063" spans="1:1" x14ac:dyDescent="0.2">
      <c r="A1063" s="9"/>
    </row>
    <row r="1064" spans="1:1" x14ac:dyDescent="0.2">
      <c r="A1064" s="9"/>
    </row>
    <row r="1065" spans="1:1" x14ac:dyDescent="0.2">
      <c r="A1065" s="9"/>
    </row>
    <row r="1066" spans="1:1" x14ac:dyDescent="0.2">
      <c r="A1066" s="9"/>
    </row>
    <row r="1067" spans="1:1" x14ac:dyDescent="0.2">
      <c r="A1067" s="9"/>
    </row>
    <row r="1068" spans="1:1" x14ac:dyDescent="0.2">
      <c r="A1068" s="9"/>
    </row>
    <row r="1069" spans="1:1" x14ac:dyDescent="0.2">
      <c r="A1069" s="9"/>
    </row>
    <row r="1070" spans="1:1" x14ac:dyDescent="0.2">
      <c r="A1070" s="9"/>
    </row>
    <row r="1071" spans="1:1" x14ac:dyDescent="0.2">
      <c r="A1071" s="9"/>
    </row>
    <row r="1072" spans="1:1" x14ac:dyDescent="0.2">
      <c r="A1072" s="9"/>
    </row>
    <row r="1073" spans="1:1" x14ac:dyDescent="0.2">
      <c r="A1073" s="9"/>
    </row>
    <row r="1074" spans="1:1" x14ac:dyDescent="0.2">
      <c r="A1074" s="9"/>
    </row>
    <row r="1075" spans="1:1" x14ac:dyDescent="0.2">
      <c r="A1075" s="9"/>
    </row>
    <row r="1076" spans="1:1" x14ac:dyDescent="0.2">
      <c r="A1076" s="9"/>
    </row>
    <row r="1077" spans="1:1" x14ac:dyDescent="0.2">
      <c r="A1077" s="9"/>
    </row>
    <row r="1078" spans="1:1" x14ac:dyDescent="0.2">
      <c r="A1078" s="9"/>
    </row>
    <row r="1079" spans="1:1" x14ac:dyDescent="0.2">
      <c r="A1079" s="9"/>
    </row>
    <row r="1080" spans="1:1" x14ac:dyDescent="0.2">
      <c r="A1080" s="9"/>
    </row>
    <row r="1081" spans="1:1" x14ac:dyDescent="0.2">
      <c r="A1081" s="9"/>
    </row>
    <row r="1082" spans="1:1" x14ac:dyDescent="0.2">
      <c r="A1082" s="9"/>
    </row>
    <row r="1083" spans="1:1" x14ac:dyDescent="0.2">
      <c r="A1083" s="9"/>
    </row>
    <row r="1084" spans="1:1" x14ac:dyDescent="0.2">
      <c r="A1084" s="9"/>
    </row>
    <row r="1085" spans="1:1" x14ac:dyDescent="0.2">
      <c r="A1085" s="9"/>
    </row>
    <row r="1086" spans="1:1" x14ac:dyDescent="0.2">
      <c r="A1086" s="9"/>
    </row>
    <row r="1087" spans="1:1" x14ac:dyDescent="0.2">
      <c r="A1087" s="9"/>
    </row>
    <row r="1088" spans="1:1" x14ac:dyDescent="0.2">
      <c r="A1088" s="9"/>
    </row>
    <row r="1089" spans="1:1" x14ac:dyDescent="0.2">
      <c r="A1089" s="9"/>
    </row>
    <row r="1090" spans="1:1" x14ac:dyDescent="0.2">
      <c r="A1090" s="9"/>
    </row>
    <row r="1091" spans="1:1" x14ac:dyDescent="0.2">
      <c r="A1091" s="9"/>
    </row>
    <row r="1092" spans="1:1" x14ac:dyDescent="0.2">
      <c r="A1092" s="9"/>
    </row>
    <row r="1093" spans="1:1" x14ac:dyDescent="0.2">
      <c r="A1093" s="9"/>
    </row>
    <row r="1094" spans="1:1" x14ac:dyDescent="0.2">
      <c r="A1094" s="9"/>
    </row>
    <row r="1095" spans="1:1" x14ac:dyDescent="0.2">
      <c r="A1095" s="9"/>
    </row>
    <row r="1096" spans="1:1" x14ac:dyDescent="0.2">
      <c r="A1096" s="9"/>
    </row>
    <row r="1097" spans="1:1" x14ac:dyDescent="0.2">
      <c r="A1097" s="9"/>
    </row>
    <row r="1098" spans="1:1" x14ac:dyDescent="0.2">
      <c r="A1098" s="9"/>
    </row>
    <row r="1099" spans="1:1" x14ac:dyDescent="0.2">
      <c r="A1099" s="9"/>
    </row>
    <row r="1100" spans="1:1" x14ac:dyDescent="0.2">
      <c r="A1100" s="9"/>
    </row>
    <row r="1101" spans="1:1" x14ac:dyDescent="0.2">
      <c r="A1101" s="9"/>
    </row>
    <row r="1102" spans="1:1" x14ac:dyDescent="0.2">
      <c r="A1102" s="9"/>
    </row>
    <row r="1103" spans="1:1" x14ac:dyDescent="0.2">
      <c r="A1103" s="9"/>
    </row>
    <row r="1104" spans="1:1" x14ac:dyDescent="0.2">
      <c r="A1104" s="9"/>
    </row>
    <row r="1105" spans="1:1" x14ac:dyDescent="0.2">
      <c r="A1105" s="9"/>
    </row>
    <row r="1106" spans="1:1" x14ac:dyDescent="0.2">
      <c r="A1106" s="9"/>
    </row>
    <row r="1107" spans="1:1" x14ac:dyDescent="0.2">
      <c r="A1107" s="9"/>
    </row>
    <row r="1108" spans="1:1" x14ac:dyDescent="0.2">
      <c r="A1108" s="9"/>
    </row>
    <row r="1109" spans="1:1" x14ac:dyDescent="0.2">
      <c r="A1109" s="9"/>
    </row>
    <row r="1110" spans="1:1" x14ac:dyDescent="0.2">
      <c r="A1110" s="9"/>
    </row>
    <row r="1111" spans="1:1" x14ac:dyDescent="0.2">
      <c r="A1111" s="9"/>
    </row>
    <row r="1112" spans="1:1" x14ac:dyDescent="0.2">
      <c r="A1112" s="9"/>
    </row>
    <row r="1113" spans="1:1" x14ac:dyDescent="0.2">
      <c r="A1113" s="9"/>
    </row>
    <row r="1114" spans="1:1" x14ac:dyDescent="0.2">
      <c r="A1114" s="9"/>
    </row>
    <row r="1115" spans="1:1" x14ac:dyDescent="0.2">
      <c r="A1115" s="9"/>
    </row>
    <row r="1116" spans="1:1" x14ac:dyDescent="0.2">
      <c r="A1116" s="9"/>
    </row>
    <row r="1117" spans="1:1" x14ac:dyDescent="0.2">
      <c r="A1117" s="9"/>
    </row>
    <row r="1118" spans="1:1" x14ac:dyDescent="0.2">
      <c r="A1118" s="9"/>
    </row>
    <row r="1119" spans="1:1" x14ac:dyDescent="0.2">
      <c r="A1119" s="9"/>
    </row>
    <row r="1120" spans="1:1" x14ac:dyDescent="0.2">
      <c r="A1120" s="9"/>
    </row>
    <row r="1121" spans="1:1" x14ac:dyDescent="0.2">
      <c r="A1121" s="9"/>
    </row>
    <row r="1122" spans="1:1" x14ac:dyDescent="0.2">
      <c r="A1122" s="9"/>
    </row>
    <row r="1123" spans="1:1" x14ac:dyDescent="0.2">
      <c r="A1123" s="9"/>
    </row>
    <row r="1124" spans="1:1" x14ac:dyDescent="0.2">
      <c r="A1124" s="9"/>
    </row>
    <row r="1125" spans="1:1" x14ac:dyDescent="0.2">
      <c r="A1125" s="9"/>
    </row>
    <row r="1126" spans="1:1" x14ac:dyDescent="0.2">
      <c r="A1126" s="9"/>
    </row>
    <row r="1127" spans="1:1" x14ac:dyDescent="0.2">
      <c r="A1127" s="9"/>
    </row>
    <row r="1128" spans="1:1" x14ac:dyDescent="0.2">
      <c r="A1128" s="9"/>
    </row>
    <row r="1129" spans="1:1" x14ac:dyDescent="0.2">
      <c r="A1129" s="9"/>
    </row>
    <row r="1130" spans="1:1" x14ac:dyDescent="0.2">
      <c r="A1130" s="9"/>
    </row>
    <row r="1131" spans="1:1" x14ac:dyDescent="0.2">
      <c r="A1131" s="9"/>
    </row>
    <row r="1132" spans="1:1" x14ac:dyDescent="0.2">
      <c r="A1132" s="9"/>
    </row>
    <row r="1133" spans="1:1" x14ac:dyDescent="0.2">
      <c r="A1133" s="9"/>
    </row>
    <row r="1134" spans="1:1" x14ac:dyDescent="0.2">
      <c r="A1134" s="9"/>
    </row>
    <row r="1135" spans="1:1" x14ac:dyDescent="0.2">
      <c r="A1135" s="9"/>
    </row>
    <row r="1136" spans="1:1" x14ac:dyDescent="0.2">
      <c r="A1136" s="9"/>
    </row>
    <row r="1137" spans="1:1" x14ac:dyDescent="0.2">
      <c r="A1137" s="9"/>
    </row>
    <row r="1138" spans="1:1" x14ac:dyDescent="0.2">
      <c r="A1138" s="9"/>
    </row>
    <row r="1139" spans="1:1" x14ac:dyDescent="0.2">
      <c r="A1139" s="9"/>
    </row>
    <row r="1140" spans="1:1" x14ac:dyDescent="0.2">
      <c r="A1140" s="9"/>
    </row>
    <row r="1141" spans="1:1" x14ac:dyDescent="0.2">
      <c r="A1141" s="9"/>
    </row>
    <row r="1142" spans="1:1" x14ac:dyDescent="0.2">
      <c r="A1142" s="9"/>
    </row>
    <row r="1143" spans="1:1" x14ac:dyDescent="0.2">
      <c r="A1143" s="9"/>
    </row>
    <row r="1144" spans="1:1" x14ac:dyDescent="0.2">
      <c r="A1144" s="9"/>
    </row>
    <row r="1145" spans="1:1" x14ac:dyDescent="0.2">
      <c r="A1145" s="9"/>
    </row>
    <row r="1146" spans="1:1" x14ac:dyDescent="0.2">
      <c r="A1146" s="9"/>
    </row>
    <row r="1147" spans="1:1" x14ac:dyDescent="0.2">
      <c r="A1147" s="9"/>
    </row>
    <row r="1148" spans="1:1" x14ac:dyDescent="0.2">
      <c r="A1148" s="9"/>
    </row>
    <row r="1149" spans="1:1" x14ac:dyDescent="0.2">
      <c r="A1149" s="9"/>
    </row>
    <row r="1150" spans="1:1" x14ac:dyDescent="0.2">
      <c r="A1150" s="9"/>
    </row>
    <row r="1151" spans="1:1" x14ac:dyDescent="0.2">
      <c r="A1151" s="9"/>
    </row>
    <row r="1152" spans="1:1" x14ac:dyDescent="0.2">
      <c r="A1152" s="9"/>
    </row>
    <row r="1153" spans="1:1" x14ac:dyDescent="0.2">
      <c r="A1153" s="9"/>
    </row>
    <row r="1154" spans="1:1" x14ac:dyDescent="0.2">
      <c r="A1154" s="9"/>
    </row>
    <row r="1155" spans="1:1" x14ac:dyDescent="0.2">
      <c r="A1155" s="9"/>
    </row>
    <row r="1156" spans="1:1" x14ac:dyDescent="0.2">
      <c r="A1156" s="9"/>
    </row>
    <row r="1157" spans="1:1" x14ac:dyDescent="0.2">
      <c r="A1157" s="9"/>
    </row>
    <row r="1158" spans="1:1" x14ac:dyDescent="0.2">
      <c r="A1158" s="9"/>
    </row>
    <row r="1159" spans="1:1" x14ac:dyDescent="0.2">
      <c r="A1159" s="9"/>
    </row>
    <row r="1160" spans="1:1" x14ac:dyDescent="0.2">
      <c r="A1160" s="9"/>
    </row>
    <row r="1161" spans="1:1" x14ac:dyDescent="0.2">
      <c r="A1161" s="9"/>
    </row>
    <row r="1162" spans="1:1" x14ac:dyDescent="0.2">
      <c r="A1162" s="9"/>
    </row>
    <row r="1163" spans="1:1" x14ac:dyDescent="0.2">
      <c r="A1163" s="9"/>
    </row>
    <row r="1164" spans="1:1" x14ac:dyDescent="0.2">
      <c r="A1164" s="9"/>
    </row>
    <row r="1165" spans="1:1" x14ac:dyDescent="0.2">
      <c r="A1165" s="9"/>
    </row>
    <row r="1166" spans="1:1" x14ac:dyDescent="0.2">
      <c r="A1166" s="9"/>
    </row>
    <row r="1167" spans="1:1" x14ac:dyDescent="0.2">
      <c r="A1167" s="9"/>
    </row>
    <row r="1168" spans="1:1" x14ac:dyDescent="0.2">
      <c r="A1168" s="9"/>
    </row>
    <row r="1169" spans="1:1" x14ac:dyDescent="0.2">
      <c r="A1169" s="9"/>
    </row>
    <row r="1170" spans="1:1" x14ac:dyDescent="0.2">
      <c r="A1170" s="9"/>
    </row>
    <row r="1171" spans="1:1" x14ac:dyDescent="0.2">
      <c r="A1171" s="9"/>
    </row>
    <row r="1172" spans="1:1" x14ac:dyDescent="0.2">
      <c r="A1172" s="9"/>
    </row>
    <row r="1173" spans="1:1" x14ac:dyDescent="0.2">
      <c r="A1173" s="9"/>
    </row>
    <row r="1174" spans="1:1" x14ac:dyDescent="0.2">
      <c r="A1174" s="9"/>
    </row>
    <row r="1175" spans="1:1" x14ac:dyDescent="0.2">
      <c r="A1175" s="9"/>
    </row>
    <row r="1176" spans="1:1" x14ac:dyDescent="0.2">
      <c r="A1176" s="9"/>
    </row>
    <row r="1177" spans="1:1" x14ac:dyDescent="0.2">
      <c r="A1177" s="9"/>
    </row>
    <row r="1178" spans="1:1" x14ac:dyDescent="0.2">
      <c r="A1178" s="9"/>
    </row>
    <row r="1179" spans="1:1" x14ac:dyDescent="0.2">
      <c r="A1179" s="9"/>
    </row>
    <row r="1180" spans="1:1" x14ac:dyDescent="0.2">
      <c r="A1180" s="9"/>
    </row>
    <row r="1181" spans="1:1" x14ac:dyDescent="0.2">
      <c r="A1181" s="9"/>
    </row>
    <row r="1182" spans="1:1" x14ac:dyDescent="0.2">
      <c r="A1182" s="9"/>
    </row>
    <row r="1183" spans="1:1" x14ac:dyDescent="0.2">
      <c r="A1183" s="9"/>
    </row>
    <row r="1184" spans="1:1" x14ac:dyDescent="0.2">
      <c r="A1184" s="9"/>
    </row>
    <row r="1185" spans="1:1" x14ac:dyDescent="0.2">
      <c r="A1185" s="9"/>
    </row>
    <row r="1186" spans="1:1" x14ac:dyDescent="0.2">
      <c r="A1186" s="9"/>
    </row>
    <row r="1187" spans="1:1" x14ac:dyDescent="0.2">
      <c r="A1187" s="9"/>
    </row>
    <row r="1188" spans="1:1" x14ac:dyDescent="0.2">
      <c r="A1188" s="9"/>
    </row>
    <row r="1189" spans="1:1" x14ac:dyDescent="0.2">
      <c r="A1189" s="9"/>
    </row>
    <row r="1190" spans="1:1" x14ac:dyDescent="0.2">
      <c r="A1190" s="9"/>
    </row>
    <row r="1191" spans="1:1" x14ac:dyDescent="0.2">
      <c r="A1191" s="9"/>
    </row>
    <row r="1192" spans="1:1" x14ac:dyDescent="0.2">
      <c r="A1192" s="9"/>
    </row>
    <row r="1193" spans="1:1" x14ac:dyDescent="0.2">
      <c r="A1193" s="9"/>
    </row>
    <row r="1194" spans="1:1" x14ac:dyDescent="0.2">
      <c r="A1194" s="9"/>
    </row>
    <row r="1195" spans="1:1" x14ac:dyDescent="0.2">
      <c r="A1195" s="9"/>
    </row>
    <row r="1196" spans="1:1" x14ac:dyDescent="0.2">
      <c r="A1196" s="9"/>
    </row>
    <row r="1197" spans="1:1" x14ac:dyDescent="0.2">
      <c r="A1197" s="9"/>
    </row>
    <row r="1198" spans="1:1" x14ac:dyDescent="0.2">
      <c r="A1198" s="9"/>
    </row>
    <row r="1199" spans="1:1" x14ac:dyDescent="0.2">
      <c r="A1199" s="9"/>
    </row>
    <row r="1200" spans="1:1" x14ac:dyDescent="0.2">
      <c r="A1200" s="9"/>
    </row>
    <row r="1201" spans="1:1" x14ac:dyDescent="0.2">
      <c r="A1201" s="9"/>
    </row>
    <row r="1202" spans="1:1" x14ac:dyDescent="0.2">
      <c r="A1202" s="9"/>
    </row>
    <row r="1203" spans="1:1" x14ac:dyDescent="0.2">
      <c r="A1203" s="9"/>
    </row>
    <row r="1204" spans="1:1" x14ac:dyDescent="0.2">
      <c r="A1204" s="9"/>
    </row>
    <row r="1205" spans="1:1" x14ac:dyDescent="0.2">
      <c r="A1205" s="9"/>
    </row>
    <row r="1206" spans="1:1" x14ac:dyDescent="0.2">
      <c r="A1206" s="9"/>
    </row>
    <row r="1207" spans="1:1" x14ac:dyDescent="0.2">
      <c r="A1207" s="9"/>
    </row>
    <row r="1208" spans="1:1" x14ac:dyDescent="0.2">
      <c r="A1208" s="9"/>
    </row>
    <row r="1209" spans="1:1" x14ac:dyDescent="0.2">
      <c r="A1209" s="9"/>
    </row>
    <row r="1210" spans="1:1" x14ac:dyDescent="0.2">
      <c r="A1210" s="9"/>
    </row>
    <row r="1211" spans="1:1" x14ac:dyDescent="0.2">
      <c r="A1211" s="9"/>
    </row>
    <row r="1212" spans="1:1" x14ac:dyDescent="0.2">
      <c r="A1212" s="9"/>
    </row>
    <row r="1213" spans="1:1" x14ac:dyDescent="0.2">
      <c r="A1213" s="9"/>
    </row>
    <row r="1214" spans="1:1" x14ac:dyDescent="0.2">
      <c r="A1214" s="9"/>
    </row>
    <row r="1215" spans="1:1" x14ac:dyDescent="0.2">
      <c r="A1215" s="9"/>
    </row>
    <row r="1216" spans="1:1" x14ac:dyDescent="0.2">
      <c r="A1216" s="9"/>
    </row>
    <row r="1217" spans="1:1" x14ac:dyDescent="0.2">
      <c r="A1217" s="9"/>
    </row>
    <row r="1218" spans="1:1" x14ac:dyDescent="0.2">
      <c r="A1218" s="9"/>
    </row>
    <row r="1219" spans="1:1" x14ac:dyDescent="0.2">
      <c r="A1219" s="9"/>
    </row>
    <row r="1220" spans="1:1" x14ac:dyDescent="0.2">
      <c r="A1220" s="9"/>
    </row>
    <row r="1221" spans="1:1" x14ac:dyDescent="0.2">
      <c r="A1221" s="9"/>
    </row>
    <row r="1222" spans="1:1" x14ac:dyDescent="0.2">
      <c r="A1222" s="9"/>
    </row>
    <row r="1223" spans="1:1" x14ac:dyDescent="0.2">
      <c r="A1223" s="9"/>
    </row>
    <row r="1224" spans="1:1" x14ac:dyDescent="0.2">
      <c r="A1224" s="9"/>
    </row>
    <row r="1225" spans="1:1" x14ac:dyDescent="0.2">
      <c r="A1225" s="9"/>
    </row>
    <row r="1226" spans="1:1" x14ac:dyDescent="0.2">
      <c r="A1226" s="9"/>
    </row>
    <row r="1227" spans="1:1" x14ac:dyDescent="0.2">
      <c r="A1227" s="9"/>
    </row>
    <row r="1228" spans="1:1" x14ac:dyDescent="0.2">
      <c r="A1228" s="9"/>
    </row>
    <row r="1229" spans="1:1" x14ac:dyDescent="0.2">
      <c r="A1229" s="9"/>
    </row>
    <row r="1230" spans="1:1" x14ac:dyDescent="0.2">
      <c r="A1230" s="9"/>
    </row>
    <row r="1231" spans="1:1" x14ac:dyDescent="0.2">
      <c r="A1231" s="9"/>
    </row>
    <row r="1232" spans="1:1" x14ac:dyDescent="0.2">
      <c r="A1232" s="9"/>
    </row>
    <row r="1233" spans="1:1" x14ac:dyDescent="0.2">
      <c r="A1233" s="9"/>
    </row>
    <row r="1234" spans="1:1" x14ac:dyDescent="0.2">
      <c r="A1234" s="9"/>
    </row>
    <row r="1235" spans="1:1" x14ac:dyDescent="0.2">
      <c r="A1235" s="9"/>
    </row>
    <row r="1236" spans="1:1" x14ac:dyDescent="0.2">
      <c r="A1236" s="9"/>
    </row>
    <row r="1237" spans="1:1" x14ac:dyDescent="0.2">
      <c r="A1237" s="9"/>
    </row>
    <row r="1238" spans="1:1" x14ac:dyDescent="0.2">
      <c r="A1238" s="9"/>
    </row>
    <row r="1239" spans="1:1" x14ac:dyDescent="0.2">
      <c r="A1239" s="9"/>
    </row>
    <row r="1240" spans="1:1" x14ac:dyDescent="0.2">
      <c r="A1240" s="9"/>
    </row>
    <row r="1241" spans="1:1" x14ac:dyDescent="0.2">
      <c r="A1241" s="9"/>
    </row>
    <row r="1242" spans="1:1" x14ac:dyDescent="0.2">
      <c r="A1242" s="9"/>
    </row>
    <row r="1243" spans="1:1" x14ac:dyDescent="0.2">
      <c r="A1243" s="9"/>
    </row>
    <row r="1244" spans="1:1" x14ac:dyDescent="0.2">
      <c r="A1244" s="9"/>
    </row>
    <row r="1245" spans="1:1" x14ac:dyDescent="0.2">
      <c r="A1245" s="9"/>
    </row>
    <row r="1246" spans="1:1" x14ac:dyDescent="0.2">
      <c r="A1246" s="9"/>
    </row>
    <row r="1247" spans="1:1" x14ac:dyDescent="0.2">
      <c r="A1247" s="9"/>
    </row>
    <row r="1248" spans="1:1" x14ac:dyDescent="0.2">
      <c r="A1248" s="9"/>
    </row>
    <row r="1249" spans="1:1" x14ac:dyDescent="0.2">
      <c r="A1249" s="9"/>
    </row>
    <row r="1250" spans="1:1" x14ac:dyDescent="0.2">
      <c r="A1250" s="9"/>
    </row>
    <row r="1251" spans="1:1" x14ac:dyDescent="0.2">
      <c r="A1251" s="9"/>
    </row>
    <row r="1252" spans="1:1" x14ac:dyDescent="0.2">
      <c r="A1252" s="9"/>
    </row>
    <row r="1253" spans="1:1" x14ac:dyDescent="0.2">
      <c r="A1253" s="9"/>
    </row>
    <row r="1254" spans="1:1" x14ac:dyDescent="0.2">
      <c r="A1254" s="9"/>
    </row>
    <row r="1255" spans="1:1" x14ac:dyDescent="0.2">
      <c r="A1255" s="9"/>
    </row>
    <row r="1256" spans="1:1" x14ac:dyDescent="0.2">
      <c r="A1256" s="9"/>
    </row>
    <row r="1257" spans="1:1" x14ac:dyDescent="0.2">
      <c r="A1257" s="9"/>
    </row>
    <row r="1258" spans="1:1" x14ac:dyDescent="0.2">
      <c r="A1258" s="9"/>
    </row>
    <row r="1259" spans="1:1" x14ac:dyDescent="0.2">
      <c r="A1259" s="9"/>
    </row>
    <row r="1260" spans="1:1" x14ac:dyDescent="0.2">
      <c r="A1260" s="9"/>
    </row>
    <row r="1261" spans="1:1" x14ac:dyDescent="0.2">
      <c r="A1261" s="9"/>
    </row>
    <row r="1262" spans="1:1" x14ac:dyDescent="0.2">
      <c r="A1262" s="9"/>
    </row>
    <row r="1263" spans="1:1" x14ac:dyDescent="0.2">
      <c r="A1263" s="9"/>
    </row>
    <row r="1264" spans="1:1" x14ac:dyDescent="0.2">
      <c r="A1264" s="9"/>
    </row>
    <row r="1265" spans="1:1" x14ac:dyDescent="0.2">
      <c r="A1265" s="9"/>
    </row>
    <row r="1266" spans="1:1" x14ac:dyDescent="0.2">
      <c r="A1266" s="9"/>
    </row>
    <row r="1267" spans="1:1" x14ac:dyDescent="0.2">
      <c r="A1267" s="9"/>
    </row>
    <row r="1268" spans="1:1" x14ac:dyDescent="0.2">
      <c r="A1268" s="9"/>
    </row>
    <row r="1269" spans="1:1" x14ac:dyDescent="0.2">
      <c r="A1269" s="9"/>
    </row>
    <row r="1270" spans="1:1" x14ac:dyDescent="0.2">
      <c r="A1270" s="9"/>
    </row>
    <row r="1271" spans="1:1" x14ac:dyDescent="0.2">
      <c r="A1271" s="9"/>
    </row>
    <row r="1272" spans="1:1" x14ac:dyDescent="0.2">
      <c r="A1272" s="9"/>
    </row>
    <row r="1273" spans="1:1" x14ac:dyDescent="0.2">
      <c r="A1273" s="9"/>
    </row>
    <row r="1274" spans="1:1" x14ac:dyDescent="0.2">
      <c r="A1274" s="9"/>
    </row>
    <row r="1275" spans="1:1" x14ac:dyDescent="0.2">
      <c r="A1275" s="9"/>
    </row>
    <row r="1276" spans="1:1" x14ac:dyDescent="0.2">
      <c r="A1276" s="9"/>
    </row>
    <row r="1277" spans="1:1" x14ac:dyDescent="0.2">
      <c r="A1277" s="9"/>
    </row>
    <row r="1278" spans="1:1" x14ac:dyDescent="0.2">
      <c r="A1278" s="9"/>
    </row>
    <row r="1279" spans="1:1" x14ac:dyDescent="0.2">
      <c r="A1279" s="9"/>
    </row>
    <row r="1280" spans="1:1" x14ac:dyDescent="0.2">
      <c r="A1280" s="9"/>
    </row>
    <row r="1281" spans="1:1" x14ac:dyDescent="0.2">
      <c r="A1281" s="9"/>
    </row>
    <row r="1282" spans="1:1" x14ac:dyDescent="0.2">
      <c r="A1282" s="9"/>
    </row>
    <row r="1283" spans="1:1" x14ac:dyDescent="0.2">
      <c r="A1283" s="9"/>
    </row>
    <row r="1284" spans="1:1" x14ac:dyDescent="0.2">
      <c r="A1284" s="9"/>
    </row>
    <row r="1285" spans="1:1" x14ac:dyDescent="0.2">
      <c r="A1285" s="9"/>
    </row>
    <row r="1286" spans="1:1" x14ac:dyDescent="0.2">
      <c r="A1286" s="9"/>
    </row>
    <row r="1287" spans="1:1" x14ac:dyDescent="0.2">
      <c r="A1287" s="9"/>
    </row>
    <row r="1288" spans="1:1" x14ac:dyDescent="0.2">
      <c r="A1288" s="9"/>
    </row>
    <row r="1289" spans="1:1" x14ac:dyDescent="0.2">
      <c r="A1289" s="9"/>
    </row>
    <row r="1290" spans="1:1" x14ac:dyDescent="0.2">
      <c r="A1290" s="9"/>
    </row>
    <row r="1291" spans="1:1" x14ac:dyDescent="0.2">
      <c r="A1291" s="9"/>
    </row>
    <row r="1292" spans="1:1" x14ac:dyDescent="0.2">
      <c r="A1292" s="9"/>
    </row>
    <row r="1293" spans="1:1" x14ac:dyDescent="0.2">
      <c r="A1293" s="9"/>
    </row>
    <row r="1294" spans="1:1" x14ac:dyDescent="0.2">
      <c r="A1294" s="9"/>
    </row>
    <row r="1295" spans="1:1" x14ac:dyDescent="0.2">
      <c r="A1295" s="9"/>
    </row>
    <row r="1296" spans="1:1" x14ac:dyDescent="0.2">
      <c r="A1296" s="9"/>
    </row>
    <row r="1297" spans="1:1" x14ac:dyDescent="0.2">
      <c r="A1297" s="9"/>
    </row>
    <row r="1298" spans="1:1" x14ac:dyDescent="0.2">
      <c r="A1298" s="9"/>
    </row>
    <row r="1299" spans="1:1" x14ac:dyDescent="0.2">
      <c r="A1299" s="9"/>
    </row>
    <row r="1300" spans="1:1" x14ac:dyDescent="0.2">
      <c r="A1300" s="9"/>
    </row>
    <row r="1301" spans="1:1" x14ac:dyDescent="0.2">
      <c r="A1301" s="9"/>
    </row>
    <row r="1302" spans="1:1" x14ac:dyDescent="0.2">
      <c r="A1302" s="9"/>
    </row>
    <row r="1303" spans="1:1" x14ac:dyDescent="0.2">
      <c r="A1303" s="9"/>
    </row>
    <row r="1304" spans="1:1" x14ac:dyDescent="0.2">
      <c r="A1304" s="9"/>
    </row>
    <row r="1305" spans="1:1" x14ac:dyDescent="0.2">
      <c r="A1305" s="9"/>
    </row>
    <row r="1306" spans="1:1" x14ac:dyDescent="0.2">
      <c r="A1306" s="9"/>
    </row>
    <row r="1307" spans="1:1" x14ac:dyDescent="0.2">
      <c r="A1307" s="9"/>
    </row>
    <row r="1308" spans="1:1" x14ac:dyDescent="0.2">
      <c r="A1308" s="9"/>
    </row>
    <row r="1309" spans="1:1" x14ac:dyDescent="0.2">
      <c r="A1309" s="9"/>
    </row>
    <row r="1310" spans="1:1" x14ac:dyDescent="0.2">
      <c r="A1310" s="9"/>
    </row>
    <row r="1311" spans="1:1" x14ac:dyDescent="0.2">
      <c r="A1311" s="9"/>
    </row>
    <row r="1312" spans="1:1" x14ac:dyDescent="0.2">
      <c r="A1312" s="9"/>
    </row>
    <row r="1313" spans="1:1" x14ac:dyDescent="0.2">
      <c r="A1313" s="9"/>
    </row>
    <row r="1314" spans="1:1" x14ac:dyDescent="0.2">
      <c r="A1314" s="9"/>
    </row>
    <row r="1315" spans="1:1" x14ac:dyDescent="0.2">
      <c r="A1315" s="9"/>
    </row>
    <row r="1316" spans="1:1" x14ac:dyDescent="0.2">
      <c r="A1316" s="9"/>
    </row>
    <row r="1317" spans="1:1" x14ac:dyDescent="0.2">
      <c r="A1317" s="9"/>
    </row>
    <row r="1318" spans="1:1" x14ac:dyDescent="0.2">
      <c r="A1318" s="9"/>
    </row>
    <row r="1319" spans="1:1" x14ac:dyDescent="0.2">
      <c r="A1319" s="9"/>
    </row>
    <row r="1320" spans="1:1" x14ac:dyDescent="0.2">
      <c r="A1320" s="9"/>
    </row>
    <row r="1321" spans="1:1" x14ac:dyDescent="0.2">
      <c r="A1321" s="9"/>
    </row>
    <row r="1322" spans="1:1" x14ac:dyDescent="0.2">
      <c r="A1322" s="9"/>
    </row>
    <row r="1323" spans="1:1" x14ac:dyDescent="0.2">
      <c r="A1323" s="9"/>
    </row>
    <row r="1324" spans="1:1" x14ac:dyDescent="0.2">
      <c r="A1324" s="9"/>
    </row>
    <row r="1325" spans="1:1" x14ac:dyDescent="0.2">
      <c r="A1325" s="9"/>
    </row>
    <row r="1326" spans="1:1" x14ac:dyDescent="0.2">
      <c r="A1326" s="9"/>
    </row>
    <row r="1327" spans="1:1" x14ac:dyDescent="0.2">
      <c r="A1327" s="9"/>
    </row>
    <row r="1328" spans="1:1" x14ac:dyDescent="0.2">
      <c r="A1328" s="9"/>
    </row>
    <row r="1329" spans="1:1" x14ac:dyDescent="0.2">
      <c r="A1329" s="9"/>
    </row>
    <row r="1330" spans="1:1" x14ac:dyDescent="0.2">
      <c r="A1330" s="9"/>
    </row>
    <row r="1331" spans="1:1" x14ac:dyDescent="0.2">
      <c r="A1331" s="9"/>
    </row>
    <row r="1332" spans="1:1" x14ac:dyDescent="0.2">
      <c r="A1332" s="9"/>
    </row>
    <row r="1333" spans="1:1" x14ac:dyDescent="0.2">
      <c r="A1333" s="9"/>
    </row>
    <row r="1334" spans="1:1" x14ac:dyDescent="0.2">
      <c r="A1334" s="9"/>
    </row>
    <row r="1335" spans="1:1" x14ac:dyDescent="0.2">
      <c r="A1335" s="9"/>
    </row>
    <row r="1336" spans="1:1" x14ac:dyDescent="0.2">
      <c r="A1336" s="9"/>
    </row>
    <row r="1337" spans="1:1" x14ac:dyDescent="0.2">
      <c r="A1337" s="9"/>
    </row>
    <row r="1338" spans="1:1" x14ac:dyDescent="0.2">
      <c r="A1338" s="9"/>
    </row>
    <row r="1339" spans="1:1" x14ac:dyDescent="0.2">
      <c r="A1339" s="9"/>
    </row>
    <row r="1340" spans="1:1" x14ac:dyDescent="0.2">
      <c r="A1340" s="9"/>
    </row>
    <row r="1341" spans="1:1" x14ac:dyDescent="0.2">
      <c r="A1341" s="9"/>
    </row>
    <row r="1342" spans="1:1" x14ac:dyDescent="0.2">
      <c r="A1342" s="9"/>
    </row>
    <row r="1343" spans="1:1" x14ac:dyDescent="0.2">
      <c r="A1343" s="9"/>
    </row>
    <row r="1344" spans="1:1" x14ac:dyDescent="0.2">
      <c r="A1344" s="9"/>
    </row>
    <row r="1345" spans="1:1" x14ac:dyDescent="0.2">
      <c r="A1345" s="9"/>
    </row>
    <row r="1346" spans="1:1" x14ac:dyDescent="0.2">
      <c r="A1346" s="9"/>
    </row>
    <row r="1347" spans="1:1" x14ac:dyDescent="0.2">
      <c r="A1347" s="9"/>
    </row>
    <row r="1348" spans="1:1" x14ac:dyDescent="0.2">
      <c r="A1348" s="9"/>
    </row>
    <row r="1349" spans="1:1" x14ac:dyDescent="0.2">
      <c r="A1349" s="9"/>
    </row>
    <row r="1350" spans="1:1" x14ac:dyDescent="0.2">
      <c r="A1350" s="9"/>
    </row>
    <row r="1351" spans="1:1" x14ac:dyDescent="0.2">
      <c r="A1351" s="9"/>
    </row>
    <row r="1352" spans="1:1" x14ac:dyDescent="0.2">
      <c r="A1352" s="9"/>
    </row>
    <row r="1353" spans="1:1" x14ac:dyDescent="0.2">
      <c r="A1353" s="9"/>
    </row>
    <row r="1354" spans="1:1" x14ac:dyDescent="0.2">
      <c r="A1354" s="9"/>
    </row>
    <row r="1355" spans="1:1" x14ac:dyDescent="0.2">
      <c r="A1355" s="9"/>
    </row>
    <row r="1356" spans="1:1" x14ac:dyDescent="0.2">
      <c r="A1356" s="9"/>
    </row>
    <row r="1357" spans="1:1" x14ac:dyDescent="0.2">
      <c r="A1357" s="9"/>
    </row>
    <row r="1358" spans="1:1" x14ac:dyDescent="0.2">
      <c r="A1358" s="9"/>
    </row>
    <row r="1359" spans="1:1" x14ac:dyDescent="0.2">
      <c r="A1359" s="9"/>
    </row>
    <row r="1360" spans="1:1" x14ac:dyDescent="0.2">
      <c r="A1360" s="9"/>
    </row>
    <row r="1361" spans="1:1" x14ac:dyDescent="0.2">
      <c r="A1361" s="9"/>
    </row>
    <row r="1362" spans="1:1" x14ac:dyDescent="0.2">
      <c r="A1362" s="9"/>
    </row>
    <row r="1363" spans="1:1" x14ac:dyDescent="0.2">
      <c r="A1363" s="9"/>
    </row>
    <row r="1364" spans="1:1" x14ac:dyDescent="0.2">
      <c r="A1364" s="9"/>
    </row>
    <row r="1365" spans="1:1" x14ac:dyDescent="0.2">
      <c r="A1365" s="9"/>
    </row>
    <row r="1366" spans="1:1" x14ac:dyDescent="0.2">
      <c r="A1366" s="9"/>
    </row>
    <row r="1367" spans="1:1" x14ac:dyDescent="0.2">
      <c r="A1367" s="9"/>
    </row>
    <row r="1368" spans="1:1" x14ac:dyDescent="0.2">
      <c r="A1368" s="9"/>
    </row>
    <row r="1369" spans="1:1" x14ac:dyDescent="0.2">
      <c r="A1369" s="9"/>
    </row>
    <row r="1370" spans="1:1" x14ac:dyDescent="0.2">
      <c r="A1370" s="9"/>
    </row>
    <row r="1371" spans="1:1" x14ac:dyDescent="0.2">
      <c r="A1371" s="9"/>
    </row>
    <row r="1372" spans="1:1" x14ac:dyDescent="0.2">
      <c r="A1372" s="9"/>
    </row>
    <row r="1373" spans="1:1" x14ac:dyDescent="0.2">
      <c r="A1373" s="9"/>
    </row>
    <row r="1374" spans="1:1" x14ac:dyDescent="0.2">
      <c r="A1374" s="9"/>
    </row>
    <row r="1375" spans="1:1" x14ac:dyDescent="0.2">
      <c r="A1375" s="9"/>
    </row>
    <row r="1376" spans="1:1" x14ac:dyDescent="0.2">
      <c r="A1376" s="9"/>
    </row>
    <row r="1377" spans="1:1" x14ac:dyDescent="0.2">
      <c r="A1377" s="9"/>
    </row>
    <row r="1378" spans="1:1" x14ac:dyDescent="0.2">
      <c r="A1378" s="9"/>
    </row>
    <row r="1379" spans="1:1" x14ac:dyDescent="0.2">
      <c r="A1379" s="9"/>
    </row>
    <row r="1380" spans="1:1" x14ac:dyDescent="0.2">
      <c r="A1380" s="9"/>
    </row>
    <row r="1381" spans="1:1" x14ac:dyDescent="0.2">
      <c r="A1381" s="9"/>
    </row>
    <row r="1382" spans="1:1" x14ac:dyDescent="0.2">
      <c r="A1382" s="9"/>
    </row>
    <row r="1383" spans="1:1" x14ac:dyDescent="0.2">
      <c r="A1383" s="9"/>
    </row>
    <row r="1384" spans="1:1" x14ac:dyDescent="0.2">
      <c r="A1384" s="9"/>
    </row>
    <row r="1385" spans="1:1" x14ac:dyDescent="0.2">
      <c r="A1385" s="9"/>
    </row>
    <row r="1386" spans="1:1" x14ac:dyDescent="0.2">
      <c r="A1386" s="9"/>
    </row>
    <row r="1387" spans="1:1" x14ac:dyDescent="0.2">
      <c r="A1387" s="9"/>
    </row>
    <row r="1388" spans="1:1" x14ac:dyDescent="0.2">
      <c r="A1388" s="9"/>
    </row>
    <row r="1389" spans="1:1" x14ac:dyDescent="0.2">
      <c r="A1389" s="9"/>
    </row>
    <row r="1390" spans="1:1" x14ac:dyDescent="0.2">
      <c r="A1390" s="9"/>
    </row>
    <row r="1391" spans="1:1" x14ac:dyDescent="0.2">
      <c r="A1391" s="9"/>
    </row>
    <row r="1392" spans="1:1" x14ac:dyDescent="0.2">
      <c r="A1392" s="9"/>
    </row>
    <row r="1393" spans="1:1" x14ac:dyDescent="0.2">
      <c r="A1393" s="9"/>
    </row>
    <row r="1394" spans="1:1" x14ac:dyDescent="0.2">
      <c r="A1394" s="9"/>
    </row>
    <row r="1395" spans="1:1" x14ac:dyDescent="0.2">
      <c r="A1395" s="9"/>
    </row>
    <row r="1396" spans="1:1" x14ac:dyDescent="0.2">
      <c r="A1396" s="9"/>
    </row>
    <row r="1397" spans="1:1" x14ac:dyDescent="0.2">
      <c r="A1397" s="9"/>
    </row>
    <row r="1398" spans="1:1" x14ac:dyDescent="0.2">
      <c r="A1398" s="9"/>
    </row>
    <row r="1399" spans="1:1" x14ac:dyDescent="0.2">
      <c r="A1399" s="9"/>
    </row>
    <row r="1400" spans="1:1" x14ac:dyDescent="0.2">
      <c r="A1400" s="9"/>
    </row>
    <row r="1401" spans="1:1" x14ac:dyDescent="0.2">
      <c r="A1401" s="9"/>
    </row>
    <row r="1402" spans="1:1" x14ac:dyDescent="0.2">
      <c r="A1402" s="9"/>
    </row>
    <row r="1403" spans="1:1" x14ac:dyDescent="0.2">
      <c r="A1403" s="9"/>
    </row>
    <row r="1404" spans="1:1" x14ac:dyDescent="0.2">
      <c r="A1404" s="9"/>
    </row>
    <row r="1405" spans="1:1" x14ac:dyDescent="0.2">
      <c r="A1405" s="9"/>
    </row>
    <row r="1406" spans="1:1" x14ac:dyDescent="0.2">
      <c r="A1406" s="9"/>
    </row>
    <row r="1407" spans="1:1" x14ac:dyDescent="0.2">
      <c r="A1407" s="9"/>
    </row>
    <row r="1408" spans="1:1" x14ac:dyDescent="0.2">
      <c r="A1408" s="9"/>
    </row>
    <row r="1409" spans="1:1" x14ac:dyDescent="0.2">
      <c r="A1409" s="9"/>
    </row>
    <row r="1410" spans="1:1" x14ac:dyDescent="0.2">
      <c r="A1410" s="9"/>
    </row>
    <row r="1411" spans="1:1" x14ac:dyDescent="0.2">
      <c r="A1411" s="9"/>
    </row>
    <row r="1412" spans="1:1" x14ac:dyDescent="0.2">
      <c r="A1412" s="9"/>
    </row>
    <row r="1413" spans="1:1" x14ac:dyDescent="0.2">
      <c r="A1413" s="9"/>
    </row>
    <row r="1414" spans="1:1" x14ac:dyDescent="0.2">
      <c r="A1414" s="9"/>
    </row>
    <row r="1415" spans="1:1" x14ac:dyDescent="0.2">
      <c r="A1415" s="9"/>
    </row>
    <row r="1416" spans="1:1" x14ac:dyDescent="0.2">
      <c r="A1416" s="9"/>
    </row>
    <row r="1417" spans="1:1" x14ac:dyDescent="0.2">
      <c r="A1417" s="9"/>
    </row>
    <row r="1418" spans="1:1" x14ac:dyDescent="0.2">
      <c r="A1418" s="9"/>
    </row>
    <row r="1419" spans="1:1" x14ac:dyDescent="0.2">
      <c r="A1419" s="9"/>
    </row>
    <row r="1420" spans="1:1" x14ac:dyDescent="0.2">
      <c r="A1420" s="9"/>
    </row>
    <row r="1421" spans="1:1" x14ac:dyDescent="0.2">
      <c r="A1421" s="9"/>
    </row>
    <row r="1422" spans="1:1" x14ac:dyDescent="0.2">
      <c r="A1422" s="9"/>
    </row>
    <row r="1423" spans="1:1" x14ac:dyDescent="0.2">
      <c r="A1423" s="9"/>
    </row>
    <row r="1424" spans="1:1" x14ac:dyDescent="0.2">
      <c r="A1424" s="9"/>
    </row>
    <row r="1425" spans="1:1" x14ac:dyDescent="0.2">
      <c r="A1425" s="9"/>
    </row>
    <row r="1426" spans="1:1" x14ac:dyDescent="0.2">
      <c r="A1426" s="9"/>
    </row>
    <row r="1427" spans="1:1" x14ac:dyDescent="0.2">
      <c r="A1427" s="9"/>
    </row>
    <row r="1428" spans="1:1" x14ac:dyDescent="0.2">
      <c r="A1428" s="9"/>
    </row>
    <row r="1429" spans="1:1" x14ac:dyDescent="0.2">
      <c r="A1429" s="9"/>
    </row>
    <row r="1430" spans="1:1" x14ac:dyDescent="0.2">
      <c r="A1430" s="9"/>
    </row>
    <row r="1431" spans="1:1" x14ac:dyDescent="0.2">
      <c r="A1431" s="9"/>
    </row>
    <row r="1432" spans="1:1" x14ac:dyDescent="0.2">
      <c r="A1432" s="9"/>
    </row>
    <row r="1433" spans="1:1" x14ac:dyDescent="0.2">
      <c r="A1433" s="9"/>
    </row>
    <row r="1434" spans="1:1" x14ac:dyDescent="0.2">
      <c r="A1434" s="9"/>
    </row>
    <row r="1435" spans="1:1" x14ac:dyDescent="0.2">
      <c r="A1435" s="9"/>
    </row>
    <row r="1436" spans="1:1" x14ac:dyDescent="0.2">
      <c r="A1436" s="9"/>
    </row>
    <row r="1437" spans="1:1" x14ac:dyDescent="0.2">
      <c r="A1437" s="9"/>
    </row>
    <row r="1438" spans="1:1" x14ac:dyDescent="0.2">
      <c r="A1438" s="9"/>
    </row>
    <row r="1439" spans="1:1" x14ac:dyDescent="0.2">
      <c r="A1439" s="9"/>
    </row>
    <row r="1440" spans="1:1" x14ac:dyDescent="0.2">
      <c r="A1440" s="9"/>
    </row>
    <row r="1441" spans="1:1" x14ac:dyDescent="0.2">
      <c r="A1441" s="9"/>
    </row>
    <row r="1442" spans="1:1" x14ac:dyDescent="0.2">
      <c r="A1442" s="9"/>
    </row>
    <row r="1443" spans="1:1" x14ac:dyDescent="0.2">
      <c r="A1443" s="9"/>
    </row>
    <row r="1444" spans="1:1" x14ac:dyDescent="0.2">
      <c r="A1444" s="9"/>
    </row>
    <row r="1445" spans="1:1" x14ac:dyDescent="0.2">
      <c r="A1445" s="9"/>
    </row>
    <row r="1446" spans="1:1" x14ac:dyDescent="0.2">
      <c r="A1446" s="9"/>
    </row>
    <row r="1447" spans="1:1" x14ac:dyDescent="0.2">
      <c r="A1447" s="9"/>
    </row>
    <row r="1448" spans="1:1" x14ac:dyDescent="0.2">
      <c r="A1448" s="9"/>
    </row>
    <row r="1449" spans="1:1" x14ac:dyDescent="0.2">
      <c r="A1449" s="9"/>
    </row>
    <row r="1450" spans="1:1" x14ac:dyDescent="0.2">
      <c r="A1450" s="9"/>
    </row>
    <row r="1451" spans="1:1" x14ac:dyDescent="0.2">
      <c r="A1451" s="9"/>
    </row>
    <row r="1452" spans="1:1" x14ac:dyDescent="0.2">
      <c r="A1452" s="9"/>
    </row>
    <row r="1453" spans="1:1" x14ac:dyDescent="0.2">
      <c r="A1453" s="9"/>
    </row>
    <row r="1454" spans="1:1" x14ac:dyDescent="0.2">
      <c r="A1454" s="9"/>
    </row>
    <row r="1455" spans="1:1" x14ac:dyDescent="0.2">
      <c r="A1455" s="9"/>
    </row>
    <row r="1456" spans="1:1" x14ac:dyDescent="0.2">
      <c r="A1456" s="9"/>
    </row>
    <row r="1457" spans="1:1" x14ac:dyDescent="0.2">
      <c r="A1457" s="9"/>
    </row>
    <row r="1458" spans="1:1" x14ac:dyDescent="0.2">
      <c r="A1458" s="9"/>
    </row>
    <row r="1459" spans="1:1" x14ac:dyDescent="0.2">
      <c r="A1459" s="9"/>
    </row>
    <row r="1460" spans="1:1" x14ac:dyDescent="0.2">
      <c r="A1460" s="9"/>
    </row>
    <row r="1461" spans="1:1" x14ac:dyDescent="0.2">
      <c r="A1461" s="9"/>
    </row>
    <row r="1462" spans="1:1" x14ac:dyDescent="0.2">
      <c r="A1462" s="9"/>
    </row>
    <row r="1463" spans="1:1" x14ac:dyDescent="0.2">
      <c r="A1463" s="9"/>
    </row>
    <row r="1464" spans="1:1" x14ac:dyDescent="0.2">
      <c r="A1464" s="9"/>
    </row>
    <row r="1465" spans="1:1" x14ac:dyDescent="0.2">
      <c r="A1465" s="9"/>
    </row>
    <row r="1466" spans="1:1" x14ac:dyDescent="0.2">
      <c r="A1466" s="9"/>
    </row>
    <row r="1467" spans="1:1" x14ac:dyDescent="0.2">
      <c r="A1467" s="9"/>
    </row>
    <row r="1468" spans="1:1" x14ac:dyDescent="0.2">
      <c r="A1468" s="9"/>
    </row>
    <row r="1469" spans="1:1" x14ac:dyDescent="0.2">
      <c r="A1469" s="9"/>
    </row>
    <row r="1470" spans="1:1" x14ac:dyDescent="0.2">
      <c r="A1470" s="9"/>
    </row>
    <row r="1471" spans="1:1" x14ac:dyDescent="0.2">
      <c r="A1471" s="9"/>
    </row>
    <row r="1472" spans="1:1" x14ac:dyDescent="0.2">
      <c r="A1472" s="9"/>
    </row>
    <row r="1473" spans="1:1" x14ac:dyDescent="0.2">
      <c r="A1473" s="9"/>
    </row>
    <row r="1474" spans="1:1" x14ac:dyDescent="0.2">
      <c r="A1474" s="9"/>
    </row>
    <row r="1475" spans="1:1" x14ac:dyDescent="0.2">
      <c r="A1475" s="9"/>
    </row>
    <row r="1476" spans="1:1" x14ac:dyDescent="0.2">
      <c r="A1476" s="9"/>
    </row>
    <row r="1477" spans="1:1" x14ac:dyDescent="0.2">
      <c r="A1477" s="9"/>
    </row>
    <row r="1478" spans="1:1" x14ac:dyDescent="0.2">
      <c r="A1478" s="9"/>
    </row>
    <row r="1479" spans="1:1" x14ac:dyDescent="0.2">
      <c r="A1479" s="9"/>
    </row>
    <row r="1480" spans="1:1" x14ac:dyDescent="0.2">
      <c r="A1480" s="9"/>
    </row>
    <row r="1481" spans="1:1" x14ac:dyDescent="0.2">
      <c r="A1481" s="9"/>
    </row>
    <row r="1482" spans="1:1" x14ac:dyDescent="0.2">
      <c r="A1482" s="9"/>
    </row>
    <row r="1483" spans="1:1" x14ac:dyDescent="0.2">
      <c r="A1483" s="9"/>
    </row>
    <row r="1484" spans="1:1" x14ac:dyDescent="0.2">
      <c r="A1484" s="9"/>
    </row>
    <row r="1485" spans="1:1" x14ac:dyDescent="0.2">
      <c r="A1485" s="9"/>
    </row>
    <row r="1486" spans="1:1" x14ac:dyDescent="0.2">
      <c r="A1486" s="9"/>
    </row>
    <row r="1487" spans="1:1" x14ac:dyDescent="0.2">
      <c r="A1487" s="9"/>
    </row>
    <row r="1488" spans="1:1" x14ac:dyDescent="0.2">
      <c r="A1488" s="9"/>
    </row>
    <row r="1489" spans="1:1" x14ac:dyDescent="0.2">
      <c r="A1489" s="9"/>
    </row>
    <row r="1490" spans="1:1" x14ac:dyDescent="0.2">
      <c r="A1490" s="9"/>
    </row>
    <row r="1491" spans="1:1" x14ac:dyDescent="0.2">
      <c r="A1491" s="9"/>
    </row>
    <row r="1492" spans="1:1" x14ac:dyDescent="0.2">
      <c r="A1492" s="9"/>
    </row>
    <row r="1493" spans="1:1" x14ac:dyDescent="0.2">
      <c r="A1493" s="9"/>
    </row>
    <row r="1494" spans="1:1" x14ac:dyDescent="0.2">
      <c r="A1494" s="9"/>
    </row>
    <row r="1495" spans="1:1" x14ac:dyDescent="0.2">
      <c r="A1495" s="9"/>
    </row>
    <row r="1496" spans="1:1" x14ac:dyDescent="0.2">
      <c r="A1496" s="9"/>
    </row>
    <row r="1497" spans="1:1" x14ac:dyDescent="0.2">
      <c r="A1497" s="9"/>
    </row>
    <row r="1498" spans="1:1" x14ac:dyDescent="0.2">
      <c r="A1498" s="9"/>
    </row>
    <row r="1499" spans="1:1" x14ac:dyDescent="0.2">
      <c r="A1499" s="9"/>
    </row>
    <row r="1500" spans="1:1" x14ac:dyDescent="0.2">
      <c r="A1500" s="9"/>
    </row>
    <row r="1501" spans="1:1" x14ac:dyDescent="0.2">
      <c r="A1501" s="9"/>
    </row>
    <row r="1502" spans="1:1" x14ac:dyDescent="0.2">
      <c r="A1502" s="9"/>
    </row>
    <row r="1503" spans="1:1" x14ac:dyDescent="0.2">
      <c r="A1503" s="9"/>
    </row>
    <row r="1504" spans="1:1" x14ac:dyDescent="0.2">
      <c r="A1504" s="9"/>
    </row>
    <row r="1505" spans="1:1" x14ac:dyDescent="0.2">
      <c r="A1505" s="9"/>
    </row>
    <row r="1506" spans="1:1" x14ac:dyDescent="0.2">
      <c r="A1506" s="9"/>
    </row>
    <row r="1507" spans="1:1" x14ac:dyDescent="0.2">
      <c r="A1507" s="9"/>
    </row>
    <row r="1508" spans="1:1" x14ac:dyDescent="0.2">
      <c r="A1508" s="9"/>
    </row>
    <row r="1509" spans="1:1" x14ac:dyDescent="0.2">
      <c r="A1509" s="9"/>
    </row>
    <row r="1510" spans="1:1" x14ac:dyDescent="0.2">
      <c r="A1510" s="9"/>
    </row>
    <row r="1511" spans="1:1" x14ac:dyDescent="0.2">
      <c r="A1511" s="9"/>
    </row>
    <row r="1512" spans="1:1" x14ac:dyDescent="0.2">
      <c r="A1512" s="9"/>
    </row>
    <row r="1513" spans="1:1" x14ac:dyDescent="0.2">
      <c r="A1513" s="9"/>
    </row>
    <row r="1514" spans="1:1" x14ac:dyDescent="0.2">
      <c r="A1514" s="9"/>
    </row>
    <row r="1515" spans="1:1" x14ac:dyDescent="0.2">
      <c r="A1515" s="9"/>
    </row>
    <row r="1516" spans="1:1" x14ac:dyDescent="0.2">
      <c r="A1516" s="9"/>
    </row>
    <row r="1517" spans="1:1" x14ac:dyDescent="0.2">
      <c r="A1517" s="9"/>
    </row>
    <row r="1518" spans="1:1" x14ac:dyDescent="0.2">
      <c r="A1518" s="9"/>
    </row>
    <row r="1519" spans="1:1" x14ac:dyDescent="0.2">
      <c r="A1519" s="9"/>
    </row>
    <row r="1520" spans="1:1" x14ac:dyDescent="0.2">
      <c r="A1520" s="9"/>
    </row>
    <row r="1521" spans="1:1" x14ac:dyDescent="0.2">
      <c r="A1521" s="9"/>
    </row>
    <row r="1522" spans="1:1" x14ac:dyDescent="0.2">
      <c r="A1522" s="9"/>
    </row>
    <row r="1523" spans="1:1" x14ac:dyDescent="0.2">
      <c r="A1523" s="9"/>
    </row>
    <row r="1524" spans="1:1" x14ac:dyDescent="0.2">
      <c r="A1524" s="9"/>
    </row>
    <row r="1525" spans="1:1" x14ac:dyDescent="0.2">
      <c r="A1525" s="9"/>
    </row>
    <row r="1526" spans="1:1" x14ac:dyDescent="0.2">
      <c r="A1526" s="9"/>
    </row>
    <row r="1527" spans="1:1" x14ac:dyDescent="0.2">
      <c r="A1527" s="9"/>
    </row>
    <row r="1528" spans="1:1" x14ac:dyDescent="0.2">
      <c r="A1528" s="9"/>
    </row>
    <row r="1529" spans="1:1" x14ac:dyDescent="0.2">
      <c r="A1529" s="9"/>
    </row>
    <row r="1530" spans="1:1" x14ac:dyDescent="0.2">
      <c r="A1530" s="9"/>
    </row>
    <row r="1531" spans="1:1" x14ac:dyDescent="0.2">
      <c r="A1531" s="9"/>
    </row>
    <row r="1532" spans="1:1" x14ac:dyDescent="0.2">
      <c r="A1532" s="9"/>
    </row>
    <row r="1533" spans="1:1" x14ac:dyDescent="0.2">
      <c r="A1533" s="9"/>
    </row>
    <row r="1534" spans="1:1" x14ac:dyDescent="0.2">
      <c r="A1534" s="9"/>
    </row>
    <row r="1535" spans="1:1" x14ac:dyDescent="0.2">
      <c r="A1535" s="9"/>
    </row>
    <row r="1536" spans="1:1" x14ac:dyDescent="0.2">
      <c r="A1536" s="9"/>
    </row>
    <row r="1537" spans="1:1" x14ac:dyDescent="0.2">
      <c r="A1537" s="9"/>
    </row>
    <row r="1538" spans="1:1" x14ac:dyDescent="0.2">
      <c r="A1538" s="9"/>
    </row>
    <row r="1539" spans="1:1" x14ac:dyDescent="0.2">
      <c r="A1539" s="9"/>
    </row>
    <row r="1540" spans="1:1" x14ac:dyDescent="0.2">
      <c r="A1540" s="9"/>
    </row>
    <row r="1541" spans="1:1" x14ac:dyDescent="0.2">
      <c r="A1541" s="9"/>
    </row>
    <row r="1542" spans="1:1" x14ac:dyDescent="0.2">
      <c r="A1542" s="9"/>
    </row>
    <row r="1543" spans="1:1" x14ac:dyDescent="0.2">
      <c r="A1543" s="9"/>
    </row>
    <row r="1544" spans="1:1" x14ac:dyDescent="0.2">
      <c r="A1544" s="9"/>
    </row>
    <row r="1545" spans="1:1" x14ac:dyDescent="0.2">
      <c r="A1545" s="9"/>
    </row>
    <row r="1546" spans="1:1" x14ac:dyDescent="0.2">
      <c r="A1546" s="9"/>
    </row>
    <row r="1547" spans="1:1" x14ac:dyDescent="0.2">
      <c r="A1547" s="9"/>
    </row>
    <row r="1548" spans="1:1" x14ac:dyDescent="0.2">
      <c r="A1548" s="9"/>
    </row>
    <row r="1549" spans="1:1" x14ac:dyDescent="0.2">
      <c r="A1549" s="9"/>
    </row>
    <row r="1550" spans="1:1" x14ac:dyDescent="0.2">
      <c r="A1550" s="9"/>
    </row>
    <row r="1551" spans="1:1" x14ac:dyDescent="0.2">
      <c r="A1551" s="9"/>
    </row>
    <row r="1552" spans="1:1" x14ac:dyDescent="0.2">
      <c r="A1552" s="9"/>
    </row>
    <row r="1553" spans="1:1" x14ac:dyDescent="0.2">
      <c r="A1553" s="9"/>
    </row>
    <row r="1554" spans="1:1" x14ac:dyDescent="0.2">
      <c r="A1554" s="9"/>
    </row>
    <row r="1555" spans="1:1" x14ac:dyDescent="0.2">
      <c r="A1555" s="9"/>
    </row>
    <row r="1556" spans="1:1" x14ac:dyDescent="0.2">
      <c r="A1556" s="9"/>
    </row>
    <row r="1557" spans="1:1" x14ac:dyDescent="0.2">
      <c r="A1557" s="9"/>
    </row>
    <row r="1558" spans="1:1" x14ac:dyDescent="0.2">
      <c r="A1558" s="9"/>
    </row>
    <row r="1559" spans="1:1" x14ac:dyDescent="0.2">
      <c r="A1559" s="9"/>
    </row>
    <row r="1560" spans="1:1" x14ac:dyDescent="0.2">
      <c r="A1560" s="9"/>
    </row>
    <row r="1561" spans="1:1" x14ac:dyDescent="0.2">
      <c r="A1561" s="9"/>
    </row>
    <row r="1562" spans="1:1" x14ac:dyDescent="0.2">
      <c r="A1562" s="9"/>
    </row>
    <row r="1563" spans="1:1" x14ac:dyDescent="0.2">
      <c r="A1563" s="9"/>
    </row>
    <row r="1564" spans="1:1" x14ac:dyDescent="0.2">
      <c r="A1564" s="9"/>
    </row>
    <row r="1565" spans="1:1" x14ac:dyDescent="0.2">
      <c r="A1565" s="9"/>
    </row>
    <row r="1566" spans="1:1" x14ac:dyDescent="0.2">
      <c r="A1566" s="9"/>
    </row>
    <row r="1567" spans="1:1" x14ac:dyDescent="0.2">
      <c r="A1567" s="9"/>
    </row>
    <row r="1568" spans="1:1" x14ac:dyDescent="0.2">
      <c r="A1568" s="9"/>
    </row>
    <row r="1569" spans="1:1" x14ac:dyDescent="0.2">
      <c r="A1569" s="9"/>
    </row>
    <row r="1570" spans="1:1" x14ac:dyDescent="0.2">
      <c r="A1570" s="9"/>
    </row>
    <row r="1571" spans="1:1" x14ac:dyDescent="0.2">
      <c r="A1571" s="9"/>
    </row>
    <row r="1572" spans="1:1" x14ac:dyDescent="0.2">
      <c r="A1572" s="9"/>
    </row>
    <row r="1573" spans="1:1" x14ac:dyDescent="0.2">
      <c r="A1573" s="9"/>
    </row>
    <row r="1574" spans="1:1" x14ac:dyDescent="0.2">
      <c r="A1574" s="9"/>
    </row>
    <row r="1575" spans="1:1" x14ac:dyDescent="0.2">
      <c r="A1575" s="9"/>
    </row>
    <row r="1576" spans="1:1" x14ac:dyDescent="0.2">
      <c r="A1576" s="9"/>
    </row>
    <row r="1577" spans="1:1" x14ac:dyDescent="0.2">
      <c r="A1577" s="9"/>
    </row>
    <row r="1578" spans="1:1" x14ac:dyDescent="0.2">
      <c r="A1578" s="9"/>
    </row>
    <row r="1579" spans="1:1" x14ac:dyDescent="0.2">
      <c r="A1579" s="9"/>
    </row>
    <row r="1580" spans="1:1" x14ac:dyDescent="0.2">
      <c r="A1580" s="9"/>
    </row>
    <row r="1581" spans="1:1" x14ac:dyDescent="0.2">
      <c r="A1581" s="9"/>
    </row>
    <row r="1582" spans="1:1" x14ac:dyDescent="0.2">
      <c r="A1582" s="9"/>
    </row>
    <row r="1583" spans="1:1" x14ac:dyDescent="0.2">
      <c r="A1583" s="9"/>
    </row>
    <row r="1584" spans="1:1" x14ac:dyDescent="0.2">
      <c r="A1584" s="9"/>
    </row>
    <row r="1585" spans="1:1" x14ac:dyDescent="0.2">
      <c r="A1585" s="9"/>
    </row>
    <row r="1586" spans="1:1" x14ac:dyDescent="0.2">
      <c r="A1586" s="9"/>
    </row>
    <row r="1587" spans="1:1" x14ac:dyDescent="0.2">
      <c r="A1587" s="9"/>
    </row>
    <row r="1588" spans="1:1" x14ac:dyDescent="0.2">
      <c r="A1588" s="9"/>
    </row>
    <row r="1589" spans="1:1" x14ac:dyDescent="0.2">
      <c r="A1589" s="9"/>
    </row>
    <row r="1590" spans="1:1" x14ac:dyDescent="0.2">
      <c r="A1590" s="9"/>
    </row>
    <row r="1591" spans="1:1" x14ac:dyDescent="0.2">
      <c r="A1591" s="9"/>
    </row>
    <row r="1592" spans="1:1" x14ac:dyDescent="0.2">
      <c r="A1592" s="9"/>
    </row>
    <row r="1593" spans="1:1" x14ac:dyDescent="0.2">
      <c r="A1593" s="9"/>
    </row>
    <row r="1594" spans="1:1" x14ac:dyDescent="0.2">
      <c r="A1594" s="9"/>
    </row>
    <row r="1595" spans="1:1" x14ac:dyDescent="0.2">
      <c r="A1595" s="9"/>
    </row>
    <row r="1596" spans="1:1" x14ac:dyDescent="0.2">
      <c r="A1596" s="9"/>
    </row>
    <row r="1597" spans="1:1" x14ac:dyDescent="0.2">
      <c r="A1597" s="9"/>
    </row>
    <row r="1598" spans="1:1" x14ac:dyDescent="0.2">
      <c r="A1598" s="9"/>
    </row>
    <row r="1599" spans="1:1" x14ac:dyDescent="0.2">
      <c r="A1599" s="9"/>
    </row>
    <row r="1600" spans="1:1" x14ac:dyDescent="0.2">
      <c r="A1600" s="9"/>
    </row>
    <row r="1601" spans="1:1" x14ac:dyDescent="0.2">
      <c r="A1601" s="9"/>
    </row>
    <row r="1602" spans="1:1" x14ac:dyDescent="0.2">
      <c r="A1602" s="9"/>
    </row>
    <row r="1603" spans="1:1" x14ac:dyDescent="0.2">
      <c r="A1603" s="9"/>
    </row>
    <row r="1604" spans="1:1" x14ac:dyDescent="0.2">
      <c r="A1604" s="9"/>
    </row>
    <row r="1605" spans="1:1" x14ac:dyDescent="0.2">
      <c r="A1605" s="9"/>
    </row>
    <row r="1606" spans="1:1" x14ac:dyDescent="0.2">
      <c r="A1606" s="9"/>
    </row>
    <row r="1607" spans="1:1" x14ac:dyDescent="0.2">
      <c r="A1607" s="9"/>
    </row>
    <row r="1608" spans="1:1" x14ac:dyDescent="0.2">
      <c r="A1608" s="9"/>
    </row>
    <row r="1609" spans="1:1" x14ac:dyDescent="0.2">
      <c r="A1609" s="9"/>
    </row>
    <row r="1610" spans="1:1" x14ac:dyDescent="0.2">
      <c r="A1610" s="9"/>
    </row>
    <row r="1611" spans="1:1" x14ac:dyDescent="0.2">
      <c r="A1611" s="9"/>
    </row>
    <row r="1612" spans="1:1" x14ac:dyDescent="0.2">
      <c r="A1612" s="9"/>
    </row>
    <row r="1613" spans="1:1" x14ac:dyDescent="0.2">
      <c r="A1613" s="9"/>
    </row>
    <row r="1614" spans="1:1" x14ac:dyDescent="0.2">
      <c r="A1614" s="9"/>
    </row>
    <row r="1615" spans="1:1" x14ac:dyDescent="0.2">
      <c r="A1615" s="9"/>
    </row>
    <row r="1616" spans="1:1" x14ac:dyDescent="0.2">
      <c r="A1616" s="9"/>
    </row>
    <row r="1617" spans="1:1" x14ac:dyDescent="0.2">
      <c r="A1617" s="9"/>
    </row>
    <row r="1618" spans="1:1" x14ac:dyDescent="0.2">
      <c r="A1618" s="9"/>
    </row>
    <row r="1619" spans="1:1" x14ac:dyDescent="0.2">
      <c r="A1619" s="9"/>
    </row>
    <row r="1620" spans="1:1" x14ac:dyDescent="0.2">
      <c r="A1620" s="9"/>
    </row>
    <row r="1621" spans="1:1" x14ac:dyDescent="0.2">
      <c r="A1621" s="9"/>
    </row>
    <row r="1622" spans="1:1" x14ac:dyDescent="0.2">
      <c r="A1622" s="9"/>
    </row>
    <row r="1623" spans="1:1" x14ac:dyDescent="0.2">
      <c r="A1623" s="9"/>
    </row>
    <row r="1624" spans="1:1" x14ac:dyDescent="0.2">
      <c r="A1624" s="9"/>
    </row>
    <row r="1625" spans="1:1" x14ac:dyDescent="0.2">
      <c r="A1625" s="9"/>
    </row>
    <row r="1626" spans="1:1" x14ac:dyDescent="0.2">
      <c r="A1626" s="9"/>
    </row>
    <row r="1627" spans="1:1" x14ac:dyDescent="0.2">
      <c r="A1627" s="9"/>
    </row>
    <row r="1628" spans="1:1" x14ac:dyDescent="0.2">
      <c r="A1628" s="9"/>
    </row>
    <row r="1629" spans="1:1" x14ac:dyDescent="0.2">
      <c r="A1629" s="9"/>
    </row>
    <row r="1630" spans="1:1" x14ac:dyDescent="0.2">
      <c r="A1630" s="9"/>
    </row>
    <row r="1631" spans="1:1" x14ac:dyDescent="0.2">
      <c r="A1631" s="9"/>
    </row>
    <row r="1632" spans="1:1" x14ac:dyDescent="0.2">
      <c r="A1632" s="9"/>
    </row>
    <row r="1633" spans="1:1" x14ac:dyDescent="0.2">
      <c r="A1633" s="9"/>
    </row>
    <row r="1634" spans="1:1" x14ac:dyDescent="0.2">
      <c r="A1634" s="9"/>
    </row>
    <row r="1635" spans="1:1" x14ac:dyDescent="0.2">
      <c r="A1635" s="9"/>
    </row>
    <row r="1636" spans="1:1" x14ac:dyDescent="0.2">
      <c r="A1636" s="9"/>
    </row>
    <row r="1637" spans="1:1" x14ac:dyDescent="0.2">
      <c r="A1637" s="9"/>
    </row>
    <row r="1638" spans="1:1" x14ac:dyDescent="0.2">
      <c r="A1638" s="9"/>
    </row>
    <row r="1639" spans="1:1" x14ac:dyDescent="0.2">
      <c r="A1639" s="9"/>
    </row>
    <row r="1640" spans="1:1" x14ac:dyDescent="0.2">
      <c r="A1640" s="9"/>
    </row>
    <row r="1641" spans="1:1" x14ac:dyDescent="0.2">
      <c r="A1641" s="9"/>
    </row>
    <row r="1642" spans="1:1" x14ac:dyDescent="0.2">
      <c r="A1642" s="9"/>
    </row>
    <row r="1643" spans="1:1" x14ac:dyDescent="0.2">
      <c r="A1643" s="9"/>
    </row>
    <row r="1644" spans="1:1" x14ac:dyDescent="0.2">
      <c r="A1644" s="9"/>
    </row>
    <row r="1645" spans="1:1" x14ac:dyDescent="0.2">
      <c r="A1645" s="9"/>
    </row>
    <row r="1646" spans="1:1" x14ac:dyDescent="0.2">
      <c r="A1646" s="9"/>
    </row>
    <row r="1647" spans="1:1" x14ac:dyDescent="0.2">
      <c r="A1647" s="9"/>
    </row>
    <row r="1648" spans="1:1" x14ac:dyDescent="0.2">
      <c r="A1648" s="9"/>
    </row>
    <row r="1649" spans="1:1" x14ac:dyDescent="0.2">
      <c r="A1649" s="9"/>
    </row>
    <row r="1650" spans="1:1" x14ac:dyDescent="0.2">
      <c r="A1650" s="9"/>
    </row>
    <row r="1651" spans="1:1" x14ac:dyDescent="0.2">
      <c r="A1651" s="9"/>
    </row>
    <row r="1652" spans="1:1" x14ac:dyDescent="0.2">
      <c r="A1652" s="9"/>
    </row>
    <row r="1653" spans="1:1" x14ac:dyDescent="0.2">
      <c r="A1653" s="9"/>
    </row>
    <row r="1654" spans="1:1" x14ac:dyDescent="0.2">
      <c r="A1654" s="9"/>
    </row>
    <row r="1655" spans="1:1" x14ac:dyDescent="0.2">
      <c r="A1655" s="9"/>
    </row>
    <row r="1656" spans="1:1" x14ac:dyDescent="0.2">
      <c r="A1656" s="9"/>
    </row>
    <row r="1657" spans="1:1" x14ac:dyDescent="0.2">
      <c r="A1657" s="9"/>
    </row>
    <row r="1658" spans="1:1" x14ac:dyDescent="0.2">
      <c r="A1658" s="9"/>
    </row>
    <row r="1659" spans="1:1" x14ac:dyDescent="0.2">
      <c r="A1659" s="9"/>
    </row>
    <row r="1660" spans="1:1" x14ac:dyDescent="0.2">
      <c r="A1660" s="9"/>
    </row>
    <row r="1661" spans="1:1" x14ac:dyDescent="0.2">
      <c r="A1661" s="9"/>
    </row>
    <row r="1662" spans="1:1" x14ac:dyDescent="0.2">
      <c r="A1662" s="9"/>
    </row>
    <row r="1663" spans="1:1" x14ac:dyDescent="0.2">
      <c r="A1663" s="9"/>
    </row>
    <row r="1664" spans="1:1" x14ac:dyDescent="0.2">
      <c r="A1664" s="9"/>
    </row>
    <row r="1665" spans="1:1" x14ac:dyDescent="0.2">
      <c r="A1665" s="9"/>
    </row>
    <row r="1666" spans="1:1" x14ac:dyDescent="0.2">
      <c r="A1666" s="9"/>
    </row>
    <row r="1667" spans="1:1" x14ac:dyDescent="0.2">
      <c r="A1667" s="9"/>
    </row>
    <row r="1668" spans="1:1" x14ac:dyDescent="0.2">
      <c r="A1668" s="9"/>
    </row>
    <row r="1669" spans="1:1" x14ac:dyDescent="0.2">
      <c r="A1669" s="9"/>
    </row>
    <row r="1670" spans="1:1" x14ac:dyDescent="0.2">
      <c r="A1670" s="9"/>
    </row>
    <row r="1671" spans="1:1" x14ac:dyDescent="0.2">
      <c r="A1671" s="9"/>
    </row>
    <row r="1672" spans="1:1" x14ac:dyDescent="0.2">
      <c r="A1672" s="9"/>
    </row>
    <row r="1673" spans="1:1" x14ac:dyDescent="0.2">
      <c r="A1673" s="9"/>
    </row>
    <row r="1674" spans="1:1" x14ac:dyDescent="0.2">
      <c r="A1674" s="9"/>
    </row>
    <row r="1675" spans="1:1" x14ac:dyDescent="0.2">
      <c r="A1675" s="9"/>
    </row>
    <row r="1676" spans="1:1" x14ac:dyDescent="0.2">
      <c r="A1676" s="9"/>
    </row>
    <row r="1677" spans="1:1" x14ac:dyDescent="0.2">
      <c r="A1677" s="9"/>
    </row>
    <row r="1678" spans="1:1" x14ac:dyDescent="0.2">
      <c r="A1678" s="9"/>
    </row>
    <row r="1679" spans="1:1" x14ac:dyDescent="0.2">
      <c r="A1679" s="9"/>
    </row>
    <row r="1680" spans="1:1" x14ac:dyDescent="0.2">
      <c r="A1680" s="9"/>
    </row>
    <row r="1681" spans="1:1" x14ac:dyDescent="0.2">
      <c r="A1681" s="9"/>
    </row>
    <row r="1682" spans="1:1" x14ac:dyDescent="0.2">
      <c r="A1682" s="9"/>
    </row>
    <row r="1683" spans="1:1" x14ac:dyDescent="0.2">
      <c r="A1683" s="9"/>
    </row>
    <row r="1684" spans="1:1" x14ac:dyDescent="0.2">
      <c r="A1684" s="9"/>
    </row>
    <row r="1685" spans="1:1" x14ac:dyDescent="0.2">
      <c r="A1685" s="9"/>
    </row>
    <row r="1686" spans="1:1" x14ac:dyDescent="0.2">
      <c r="A1686" s="9"/>
    </row>
    <row r="1687" spans="1:1" x14ac:dyDescent="0.2">
      <c r="A1687" s="9"/>
    </row>
    <row r="1688" spans="1:1" x14ac:dyDescent="0.2">
      <c r="A1688" s="9"/>
    </row>
    <row r="1689" spans="1:1" x14ac:dyDescent="0.2">
      <c r="A1689" s="9"/>
    </row>
    <row r="1690" spans="1:1" x14ac:dyDescent="0.2">
      <c r="A1690" s="9"/>
    </row>
    <row r="1691" spans="1:1" x14ac:dyDescent="0.2">
      <c r="A1691" s="9"/>
    </row>
    <row r="1692" spans="1:1" x14ac:dyDescent="0.2">
      <c r="A1692" s="9"/>
    </row>
    <row r="1693" spans="1:1" x14ac:dyDescent="0.2">
      <c r="A1693" s="9"/>
    </row>
    <row r="1694" spans="1:1" x14ac:dyDescent="0.2">
      <c r="A1694" s="9"/>
    </row>
    <row r="1695" spans="1:1" x14ac:dyDescent="0.2">
      <c r="A1695" s="9"/>
    </row>
    <row r="1696" spans="1:1" x14ac:dyDescent="0.2">
      <c r="A1696" s="9"/>
    </row>
    <row r="1697" spans="1:1" x14ac:dyDescent="0.2">
      <c r="A1697" s="9"/>
    </row>
    <row r="1698" spans="1:1" x14ac:dyDescent="0.2">
      <c r="A1698" s="9"/>
    </row>
    <row r="1699" spans="1:1" x14ac:dyDescent="0.2">
      <c r="A1699" s="9"/>
    </row>
    <row r="1700" spans="1:1" x14ac:dyDescent="0.2">
      <c r="A1700" s="9"/>
    </row>
    <row r="1701" spans="1:1" x14ac:dyDescent="0.2">
      <c r="A1701" s="9"/>
    </row>
    <row r="1702" spans="1:1" x14ac:dyDescent="0.2">
      <c r="A1702" s="9"/>
    </row>
    <row r="1703" spans="1:1" x14ac:dyDescent="0.2">
      <c r="A1703" s="9"/>
    </row>
    <row r="1704" spans="1:1" x14ac:dyDescent="0.2">
      <c r="A1704" s="9"/>
    </row>
    <row r="1705" spans="1:1" x14ac:dyDescent="0.2">
      <c r="A1705" s="9"/>
    </row>
    <row r="1706" spans="1:1" x14ac:dyDescent="0.2">
      <c r="A1706" s="9"/>
    </row>
    <row r="1707" spans="1:1" x14ac:dyDescent="0.2">
      <c r="A1707" s="9"/>
    </row>
    <row r="1708" spans="1:1" x14ac:dyDescent="0.2">
      <c r="A1708" s="9"/>
    </row>
    <row r="1709" spans="1:1" x14ac:dyDescent="0.2">
      <c r="A1709" s="9"/>
    </row>
    <row r="1710" spans="1:1" x14ac:dyDescent="0.2">
      <c r="A1710" s="9"/>
    </row>
    <row r="1711" spans="1:1" x14ac:dyDescent="0.2">
      <c r="A1711" s="9"/>
    </row>
    <row r="1712" spans="1:1" x14ac:dyDescent="0.2">
      <c r="A1712" s="9"/>
    </row>
    <row r="1713" spans="1:1" x14ac:dyDescent="0.2">
      <c r="A1713" s="9"/>
    </row>
    <row r="1714" spans="1:1" x14ac:dyDescent="0.2">
      <c r="A1714" s="9"/>
    </row>
    <row r="1715" spans="1:1" x14ac:dyDescent="0.2">
      <c r="A1715" s="9"/>
    </row>
    <row r="1716" spans="1:1" x14ac:dyDescent="0.2">
      <c r="A1716" s="9"/>
    </row>
    <row r="1717" spans="1:1" x14ac:dyDescent="0.2">
      <c r="A1717" s="9"/>
    </row>
    <row r="1718" spans="1:1" x14ac:dyDescent="0.2">
      <c r="A1718" s="9"/>
    </row>
    <row r="1719" spans="1:1" x14ac:dyDescent="0.2">
      <c r="A1719" s="9"/>
    </row>
    <row r="1720" spans="1:1" x14ac:dyDescent="0.2">
      <c r="A1720" s="9"/>
    </row>
    <row r="1721" spans="1:1" x14ac:dyDescent="0.2">
      <c r="A1721" s="9"/>
    </row>
    <row r="1722" spans="1:1" x14ac:dyDescent="0.2">
      <c r="A1722" s="9"/>
    </row>
    <row r="1723" spans="1:1" x14ac:dyDescent="0.2">
      <c r="A1723" s="9"/>
    </row>
    <row r="1724" spans="1:1" x14ac:dyDescent="0.2">
      <c r="A1724" s="9"/>
    </row>
    <row r="1725" spans="1:1" x14ac:dyDescent="0.2">
      <c r="A1725" s="9"/>
    </row>
    <row r="1726" spans="1:1" x14ac:dyDescent="0.2">
      <c r="A1726" s="9"/>
    </row>
    <row r="1727" spans="1:1" x14ac:dyDescent="0.2">
      <c r="A1727" s="9"/>
    </row>
    <row r="1728" spans="1:1" x14ac:dyDescent="0.2">
      <c r="A1728" s="9"/>
    </row>
    <row r="1729" spans="1:1" x14ac:dyDescent="0.2">
      <c r="A1729" s="9"/>
    </row>
    <row r="1730" spans="1:1" x14ac:dyDescent="0.2">
      <c r="A1730" s="9"/>
    </row>
    <row r="1731" spans="1:1" x14ac:dyDescent="0.2">
      <c r="A1731" s="9"/>
    </row>
    <row r="1732" spans="1:1" x14ac:dyDescent="0.2">
      <c r="A1732" s="9"/>
    </row>
    <row r="1733" spans="1:1" x14ac:dyDescent="0.2">
      <c r="A1733" s="9"/>
    </row>
    <row r="1734" spans="1:1" x14ac:dyDescent="0.2">
      <c r="A1734" s="9"/>
    </row>
    <row r="1735" spans="1:1" x14ac:dyDescent="0.2">
      <c r="A1735" s="9"/>
    </row>
    <row r="1736" spans="1:1" x14ac:dyDescent="0.2">
      <c r="A1736" s="9"/>
    </row>
    <row r="1737" spans="1:1" x14ac:dyDescent="0.2">
      <c r="A1737" s="9"/>
    </row>
    <row r="1738" spans="1:1" x14ac:dyDescent="0.2">
      <c r="A1738" s="9"/>
    </row>
    <row r="1739" spans="1:1" x14ac:dyDescent="0.2">
      <c r="A1739" s="9"/>
    </row>
    <row r="1740" spans="1:1" x14ac:dyDescent="0.2">
      <c r="A1740" s="9"/>
    </row>
    <row r="1741" spans="1:1" x14ac:dyDescent="0.2">
      <c r="A1741" s="9"/>
    </row>
    <row r="1742" spans="1:1" x14ac:dyDescent="0.2">
      <c r="A1742" s="9"/>
    </row>
    <row r="1743" spans="1:1" x14ac:dyDescent="0.2">
      <c r="A1743" s="9"/>
    </row>
    <row r="1744" spans="1:1" x14ac:dyDescent="0.2">
      <c r="A1744" s="9"/>
    </row>
    <row r="1745" spans="1:1" x14ac:dyDescent="0.2">
      <c r="A1745" s="9"/>
    </row>
    <row r="1746" spans="1:1" x14ac:dyDescent="0.2">
      <c r="A1746" s="9"/>
    </row>
    <row r="1747" spans="1:1" x14ac:dyDescent="0.2">
      <c r="A1747" s="9"/>
    </row>
    <row r="1748" spans="1:1" x14ac:dyDescent="0.2">
      <c r="A1748" s="9"/>
    </row>
    <row r="1749" spans="1:1" x14ac:dyDescent="0.2">
      <c r="A1749" s="9"/>
    </row>
    <row r="1750" spans="1:1" x14ac:dyDescent="0.2">
      <c r="A1750" s="9"/>
    </row>
    <row r="1751" spans="1:1" x14ac:dyDescent="0.2">
      <c r="A1751" s="9"/>
    </row>
    <row r="1752" spans="1:1" x14ac:dyDescent="0.2">
      <c r="A1752" s="9"/>
    </row>
    <row r="1753" spans="1:1" x14ac:dyDescent="0.2">
      <c r="A1753" s="9"/>
    </row>
    <row r="1754" spans="1:1" x14ac:dyDescent="0.2">
      <c r="A1754" s="9"/>
    </row>
    <row r="1755" spans="1:1" x14ac:dyDescent="0.2">
      <c r="A1755" s="9"/>
    </row>
    <row r="1756" spans="1:1" x14ac:dyDescent="0.2">
      <c r="A1756" s="9"/>
    </row>
    <row r="1757" spans="1:1" x14ac:dyDescent="0.2">
      <c r="A1757" s="9"/>
    </row>
    <row r="1758" spans="1:1" x14ac:dyDescent="0.2">
      <c r="A1758" s="9"/>
    </row>
    <row r="1759" spans="1:1" x14ac:dyDescent="0.2">
      <c r="A1759" s="9"/>
    </row>
    <row r="1760" spans="1:1" x14ac:dyDescent="0.2">
      <c r="A1760" s="9"/>
    </row>
    <row r="1761" spans="1:1" x14ac:dyDescent="0.2">
      <c r="A1761" s="9"/>
    </row>
    <row r="1762" spans="1:1" x14ac:dyDescent="0.2">
      <c r="A1762" s="9"/>
    </row>
    <row r="1763" spans="1:1" x14ac:dyDescent="0.2">
      <c r="A1763" s="9"/>
    </row>
    <row r="1764" spans="1:1" x14ac:dyDescent="0.2">
      <c r="A1764" s="9"/>
    </row>
    <row r="1765" spans="1:1" x14ac:dyDescent="0.2">
      <c r="A1765" s="9"/>
    </row>
    <row r="1766" spans="1:1" x14ac:dyDescent="0.2">
      <c r="A1766" s="9"/>
    </row>
    <row r="1767" spans="1:1" x14ac:dyDescent="0.2">
      <c r="A1767" s="9"/>
    </row>
    <row r="1768" spans="1:1" x14ac:dyDescent="0.2">
      <c r="A1768" s="9"/>
    </row>
    <row r="1769" spans="1:1" x14ac:dyDescent="0.2">
      <c r="A1769" s="9"/>
    </row>
    <row r="1770" spans="1:1" x14ac:dyDescent="0.2">
      <c r="A1770" s="9"/>
    </row>
    <row r="1771" spans="1:1" x14ac:dyDescent="0.2">
      <c r="A1771" s="9"/>
    </row>
    <row r="1772" spans="1:1" x14ac:dyDescent="0.2">
      <c r="A1772" s="9"/>
    </row>
    <row r="1773" spans="1:1" x14ac:dyDescent="0.2">
      <c r="A1773" s="9"/>
    </row>
    <row r="1774" spans="1:1" x14ac:dyDescent="0.2">
      <c r="A1774" s="9"/>
    </row>
    <row r="1775" spans="1:1" x14ac:dyDescent="0.2">
      <c r="A1775" s="9"/>
    </row>
    <row r="1776" spans="1:1" x14ac:dyDescent="0.2">
      <c r="A1776" s="9"/>
    </row>
    <row r="1777" spans="1:1" x14ac:dyDescent="0.2">
      <c r="A1777" s="9"/>
    </row>
    <row r="1778" spans="1:1" x14ac:dyDescent="0.2">
      <c r="A1778" s="9"/>
    </row>
    <row r="1779" spans="1:1" x14ac:dyDescent="0.2">
      <c r="A1779" s="9"/>
    </row>
    <row r="1780" spans="1:1" x14ac:dyDescent="0.2">
      <c r="A1780" s="9"/>
    </row>
    <row r="1781" spans="1:1" x14ac:dyDescent="0.2">
      <c r="A1781" s="9"/>
    </row>
    <row r="1782" spans="1:1" x14ac:dyDescent="0.2">
      <c r="A1782" s="9"/>
    </row>
    <row r="1783" spans="1:1" x14ac:dyDescent="0.2">
      <c r="A1783" s="9"/>
    </row>
    <row r="1784" spans="1:1" x14ac:dyDescent="0.2">
      <c r="A1784" s="9"/>
    </row>
    <row r="1785" spans="1:1" x14ac:dyDescent="0.2">
      <c r="A1785" s="9"/>
    </row>
    <row r="1786" spans="1:1" x14ac:dyDescent="0.2">
      <c r="A1786" s="9"/>
    </row>
    <row r="1787" spans="1:1" x14ac:dyDescent="0.2">
      <c r="A1787" s="9"/>
    </row>
    <row r="1788" spans="1:1" x14ac:dyDescent="0.2">
      <c r="A1788" s="9"/>
    </row>
    <row r="1789" spans="1:1" x14ac:dyDescent="0.2">
      <c r="A1789" s="9"/>
    </row>
    <row r="1790" spans="1:1" x14ac:dyDescent="0.2">
      <c r="A1790" s="9"/>
    </row>
    <row r="1791" spans="1:1" x14ac:dyDescent="0.2">
      <c r="A1791" s="9"/>
    </row>
    <row r="1792" spans="1:1" x14ac:dyDescent="0.2">
      <c r="A1792" s="9"/>
    </row>
    <row r="1793" spans="1:1" x14ac:dyDescent="0.2">
      <c r="A1793" s="9"/>
    </row>
    <row r="1794" spans="1:1" x14ac:dyDescent="0.2">
      <c r="A1794" s="9"/>
    </row>
    <row r="1795" spans="1:1" x14ac:dyDescent="0.2">
      <c r="A1795" s="9"/>
    </row>
    <row r="1796" spans="1:1" x14ac:dyDescent="0.2">
      <c r="A1796" s="9"/>
    </row>
    <row r="1797" spans="1:1" x14ac:dyDescent="0.2">
      <c r="A1797" s="9"/>
    </row>
    <row r="1798" spans="1:1" x14ac:dyDescent="0.2">
      <c r="A1798" s="9"/>
    </row>
    <row r="1799" spans="1:1" x14ac:dyDescent="0.2">
      <c r="A1799" s="9"/>
    </row>
    <row r="1800" spans="1:1" x14ac:dyDescent="0.2">
      <c r="A1800" s="9"/>
    </row>
    <row r="1801" spans="1:1" x14ac:dyDescent="0.2">
      <c r="A1801" s="9"/>
    </row>
    <row r="1802" spans="1:1" x14ac:dyDescent="0.2">
      <c r="A1802" s="9"/>
    </row>
    <row r="1803" spans="1:1" x14ac:dyDescent="0.2">
      <c r="A1803" s="9"/>
    </row>
    <row r="1804" spans="1:1" x14ac:dyDescent="0.2">
      <c r="A1804" s="9"/>
    </row>
    <row r="1805" spans="1:1" x14ac:dyDescent="0.2">
      <c r="A1805" s="9"/>
    </row>
    <row r="1806" spans="1:1" x14ac:dyDescent="0.2">
      <c r="A1806" s="9"/>
    </row>
    <row r="1807" spans="1:1" x14ac:dyDescent="0.2">
      <c r="A1807" s="9"/>
    </row>
    <row r="1808" spans="1:1" x14ac:dyDescent="0.2">
      <c r="A1808" s="9"/>
    </row>
    <row r="1809" spans="1:1" x14ac:dyDescent="0.2">
      <c r="A1809" s="9"/>
    </row>
    <row r="1810" spans="1:1" x14ac:dyDescent="0.2">
      <c r="A1810" s="9"/>
    </row>
    <row r="1811" spans="1:1" x14ac:dyDescent="0.2">
      <c r="A1811" s="9"/>
    </row>
    <row r="1812" spans="1:1" x14ac:dyDescent="0.2">
      <c r="A1812" s="9"/>
    </row>
    <row r="1813" spans="1:1" x14ac:dyDescent="0.2">
      <c r="A1813" s="9"/>
    </row>
    <row r="1814" spans="1:1" x14ac:dyDescent="0.2">
      <c r="A1814" s="9"/>
    </row>
    <row r="1815" spans="1:1" x14ac:dyDescent="0.2">
      <c r="A1815" s="9"/>
    </row>
    <row r="1816" spans="1:1" x14ac:dyDescent="0.2">
      <c r="A1816" s="9"/>
    </row>
    <row r="1817" spans="1:1" x14ac:dyDescent="0.2">
      <c r="A1817" s="9"/>
    </row>
    <row r="1818" spans="1:1" x14ac:dyDescent="0.2">
      <c r="A1818" s="9"/>
    </row>
    <row r="1819" spans="1:1" x14ac:dyDescent="0.2">
      <c r="A1819" s="9"/>
    </row>
    <row r="1820" spans="1:1" x14ac:dyDescent="0.2">
      <c r="A1820" s="9"/>
    </row>
    <row r="1821" spans="1:1" x14ac:dyDescent="0.2">
      <c r="A1821" s="9"/>
    </row>
    <row r="1822" spans="1:1" x14ac:dyDescent="0.2">
      <c r="A1822" s="9"/>
    </row>
    <row r="1823" spans="1:1" x14ac:dyDescent="0.2">
      <c r="A1823" s="9"/>
    </row>
    <row r="1824" spans="1:1" x14ac:dyDescent="0.2">
      <c r="A1824" s="9"/>
    </row>
    <row r="1825" spans="1:1" x14ac:dyDescent="0.2">
      <c r="A1825" s="9"/>
    </row>
    <row r="1826" spans="1:1" x14ac:dyDescent="0.2">
      <c r="A1826" s="9"/>
    </row>
    <row r="1827" spans="1:1" x14ac:dyDescent="0.2">
      <c r="A1827" s="9"/>
    </row>
    <row r="1828" spans="1:1" x14ac:dyDescent="0.2">
      <c r="A1828" s="9"/>
    </row>
    <row r="1829" spans="1:1" x14ac:dyDescent="0.2">
      <c r="A1829" s="9"/>
    </row>
    <row r="1830" spans="1:1" x14ac:dyDescent="0.2">
      <c r="A1830" s="9"/>
    </row>
    <row r="1831" spans="1:1" x14ac:dyDescent="0.2">
      <c r="A1831" s="9"/>
    </row>
    <row r="1832" spans="1:1" x14ac:dyDescent="0.2">
      <c r="A1832" s="9"/>
    </row>
    <row r="1833" spans="1:1" x14ac:dyDescent="0.2">
      <c r="A1833" s="9"/>
    </row>
    <row r="1834" spans="1:1" x14ac:dyDescent="0.2">
      <c r="A1834" s="9"/>
    </row>
    <row r="1835" spans="1:1" x14ac:dyDescent="0.2">
      <c r="A1835" s="9"/>
    </row>
    <row r="1836" spans="1:1" x14ac:dyDescent="0.2">
      <c r="A1836" s="9"/>
    </row>
    <row r="1837" spans="1:1" x14ac:dyDescent="0.2">
      <c r="A1837" s="9"/>
    </row>
    <row r="1838" spans="1:1" x14ac:dyDescent="0.2">
      <c r="A1838" s="9"/>
    </row>
    <row r="1839" spans="1:1" x14ac:dyDescent="0.2">
      <c r="A1839" s="9"/>
    </row>
    <row r="1840" spans="1:1" x14ac:dyDescent="0.2">
      <c r="A1840" s="9"/>
    </row>
    <row r="1841" spans="1:1" x14ac:dyDescent="0.2">
      <c r="A1841" s="9"/>
    </row>
    <row r="1842" spans="1:1" x14ac:dyDescent="0.2">
      <c r="A1842" s="9"/>
    </row>
    <row r="1843" spans="1:1" x14ac:dyDescent="0.2">
      <c r="A1843" s="9"/>
    </row>
    <row r="1844" spans="1:1" x14ac:dyDescent="0.2">
      <c r="A1844" s="9"/>
    </row>
    <row r="1845" spans="1:1" x14ac:dyDescent="0.2">
      <c r="A1845" s="9"/>
    </row>
    <row r="1846" spans="1:1" x14ac:dyDescent="0.2">
      <c r="A1846" s="9"/>
    </row>
    <row r="1847" spans="1:1" x14ac:dyDescent="0.2">
      <c r="A1847" s="9"/>
    </row>
    <row r="1848" spans="1:1" x14ac:dyDescent="0.2">
      <c r="A1848" s="9"/>
    </row>
    <row r="1849" spans="1:1" x14ac:dyDescent="0.2">
      <c r="A1849" s="9"/>
    </row>
    <row r="1850" spans="1:1" x14ac:dyDescent="0.2">
      <c r="A1850" s="9"/>
    </row>
    <row r="1851" spans="1:1" x14ac:dyDescent="0.2">
      <c r="A1851" s="9"/>
    </row>
    <row r="1852" spans="1:1" x14ac:dyDescent="0.2">
      <c r="A1852" s="9"/>
    </row>
    <row r="1853" spans="1:1" x14ac:dyDescent="0.2">
      <c r="A1853" s="9"/>
    </row>
    <row r="1854" spans="1:1" x14ac:dyDescent="0.2">
      <c r="A1854" s="9"/>
    </row>
    <row r="1855" spans="1:1" x14ac:dyDescent="0.2">
      <c r="A1855" s="9"/>
    </row>
    <row r="1856" spans="1:1" x14ac:dyDescent="0.2">
      <c r="A1856" s="9"/>
    </row>
    <row r="1857" spans="1:1" x14ac:dyDescent="0.2">
      <c r="A1857" s="9"/>
    </row>
    <row r="1858" spans="1:1" x14ac:dyDescent="0.2">
      <c r="A1858" s="9"/>
    </row>
    <row r="1859" spans="1:1" x14ac:dyDescent="0.2">
      <c r="A1859" s="9"/>
    </row>
    <row r="1860" spans="1:1" x14ac:dyDescent="0.2">
      <c r="A1860" s="9"/>
    </row>
    <row r="1861" spans="1:1" x14ac:dyDescent="0.2">
      <c r="A1861" s="9"/>
    </row>
    <row r="1862" spans="1:1" x14ac:dyDescent="0.2">
      <c r="A1862" s="9"/>
    </row>
    <row r="1863" spans="1:1" x14ac:dyDescent="0.2">
      <c r="A1863" s="9"/>
    </row>
    <row r="1864" spans="1:1" x14ac:dyDescent="0.2">
      <c r="A1864" s="9"/>
    </row>
    <row r="1865" spans="1:1" x14ac:dyDescent="0.2">
      <c r="A1865" s="9"/>
    </row>
    <row r="1866" spans="1:1" x14ac:dyDescent="0.2">
      <c r="A1866" s="9"/>
    </row>
    <row r="1867" spans="1:1" x14ac:dyDescent="0.2">
      <c r="A1867" s="9"/>
    </row>
    <row r="1868" spans="1:1" x14ac:dyDescent="0.2">
      <c r="A1868" s="9"/>
    </row>
    <row r="1869" spans="1:1" x14ac:dyDescent="0.2">
      <c r="A1869" s="9"/>
    </row>
    <row r="1870" spans="1:1" x14ac:dyDescent="0.2">
      <c r="A1870" s="9"/>
    </row>
    <row r="1871" spans="1:1" x14ac:dyDescent="0.2">
      <c r="A1871" s="9"/>
    </row>
    <row r="1872" spans="1:1" x14ac:dyDescent="0.2">
      <c r="A1872" s="9"/>
    </row>
    <row r="1873" spans="1:1" x14ac:dyDescent="0.2">
      <c r="A1873" s="9"/>
    </row>
    <row r="1874" spans="1:1" x14ac:dyDescent="0.2">
      <c r="A1874" s="9"/>
    </row>
    <row r="1875" spans="1:1" x14ac:dyDescent="0.2">
      <c r="A1875" s="9"/>
    </row>
    <row r="1876" spans="1:1" x14ac:dyDescent="0.2">
      <c r="A1876" s="9"/>
    </row>
    <row r="1877" spans="1:1" x14ac:dyDescent="0.2">
      <c r="A1877" s="9"/>
    </row>
    <row r="1878" spans="1:1" x14ac:dyDescent="0.2">
      <c r="A1878" s="9"/>
    </row>
    <row r="1879" spans="1:1" x14ac:dyDescent="0.2">
      <c r="A1879" s="9"/>
    </row>
    <row r="1880" spans="1:1" x14ac:dyDescent="0.2">
      <c r="A1880" s="9"/>
    </row>
    <row r="1881" spans="1:1" x14ac:dyDescent="0.2">
      <c r="A1881" s="9"/>
    </row>
    <row r="1882" spans="1:1" x14ac:dyDescent="0.2">
      <c r="A1882" s="9"/>
    </row>
    <row r="1883" spans="1:1" x14ac:dyDescent="0.2">
      <c r="A1883" s="9"/>
    </row>
    <row r="1884" spans="1:1" x14ac:dyDescent="0.2">
      <c r="A1884" s="9"/>
    </row>
    <row r="1885" spans="1:1" x14ac:dyDescent="0.2">
      <c r="A1885" s="9"/>
    </row>
    <row r="1886" spans="1:1" x14ac:dyDescent="0.2">
      <c r="A1886" s="9"/>
    </row>
    <row r="1887" spans="1:1" x14ac:dyDescent="0.2">
      <c r="A1887" s="9"/>
    </row>
    <row r="1888" spans="1:1" x14ac:dyDescent="0.2">
      <c r="A1888" s="9"/>
    </row>
    <row r="1889" spans="1:1" x14ac:dyDescent="0.2">
      <c r="A1889" s="9"/>
    </row>
    <row r="1890" spans="1:1" x14ac:dyDescent="0.2">
      <c r="A1890" s="9"/>
    </row>
    <row r="1891" spans="1:1" x14ac:dyDescent="0.2">
      <c r="A1891" s="9"/>
    </row>
    <row r="1892" spans="1:1" x14ac:dyDescent="0.2">
      <c r="A1892" s="9"/>
    </row>
    <row r="1893" spans="1:1" x14ac:dyDescent="0.2">
      <c r="A1893" s="9"/>
    </row>
    <row r="1894" spans="1:1" x14ac:dyDescent="0.2">
      <c r="A1894" s="9"/>
    </row>
    <row r="1895" spans="1:1" x14ac:dyDescent="0.2">
      <c r="A1895" s="9"/>
    </row>
    <row r="1896" spans="1:1" x14ac:dyDescent="0.2">
      <c r="A1896" s="9"/>
    </row>
    <row r="1897" spans="1:1" x14ac:dyDescent="0.2">
      <c r="A1897" s="9"/>
    </row>
    <row r="1898" spans="1:1" x14ac:dyDescent="0.2">
      <c r="A1898" s="9"/>
    </row>
    <row r="1899" spans="1:1" x14ac:dyDescent="0.2">
      <c r="A1899" s="9"/>
    </row>
    <row r="1900" spans="1:1" x14ac:dyDescent="0.2">
      <c r="A1900" s="9"/>
    </row>
    <row r="1901" spans="1:1" x14ac:dyDescent="0.2">
      <c r="A1901" s="9"/>
    </row>
    <row r="1902" spans="1:1" x14ac:dyDescent="0.2">
      <c r="A1902" s="9"/>
    </row>
    <row r="1903" spans="1:1" x14ac:dyDescent="0.2">
      <c r="A1903" s="9"/>
    </row>
    <row r="1904" spans="1:1" x14ac:dyDescent="0.2">
      <c r="A1904" s="9"/>
    </row>
    <row r="1905" spans="1:1" x14ac:dyDescent="0.2">
      <c r="A1905" s="9"/>
    </row>
    <row r="1906" spans="1:1" x14ac:dyDescent="0.2">
      <c r="A1906" s="9"/>
    </row>
    <row r="1907" spans="1:1" x14ac:dyDescent="0.2">
      <c r="A1907" s="9"/>
    </row>
    <row r="1908" spans="1:1" x14ac:dyDescent="0.2">
      <c r="A1908" s="9"/>
    </row>
    <row r="1909" spans="1:1" x14ac:dyDescent="0.2">
      <c r="A1909" s="9"/>
    </row>
    <row r="1910" spans="1:1" x14ac:dyDescent="0.2">
      <c r="A1910" s="9"/>
    </row>
    <row r="1911" spans="1:1" x14ac:dyDescent="0.2">
      <c r="A1911" s="9"/>
    </row>
    <row r="1912" spans="1:1" x14ac:dyDescent="0.2">
      <c r="A1912" s="9"/>
    </row>
    <row r="1913" spans="1:1" x14ac:dyDescent="0.2">
      <c r="A1913" s="9"/>
    </row>
    <row r="1914" spans="1:1" x14ac:dyDescent="0.2">
      <c r="A1914" s="9"/>
    </row>
    <row r="1915" spans="1:1" x14ac:dyDescent="0.2">
      <c r="A1915" s="9"/>
    </row>
    <row r="1916" spans="1:1" x14ac:dyDescent="0.2">
      <c r="A1916" s="9"/>
    </row>
    <row r="1917" spans="1:1" x14ac:dyDescent="0.2">
      <c r="A1917" s="9"/>
    </row>
    <row r="1918" spans="1:1" x14ac:dyDescent="0.2">
      <c r="A1918" s="9"/>
    </row>
    <row r="1919" spans="1:1" x14ac:dyDescent="0.2">
      <c r="A1919" s="9"/>
    </row>
    <row r="1920" spans="1:1" x14ac:dyDescent="0.2">
      <c r="A1920" s="9"/>
    </row>
    <row r="1921" spans="1:1" x14ac:dyDescent="0.2">
      <c r="A1921" s="9"/>
    </row>
    <row r="1922" spans="1:1" x14ac:dyDescent="0.2">
      <c r="A1922" s="9"/>
    </row>
    <row r="1923" spans="1:1" x14ac:dyDescent="0.2">
      <c r="A1923" s="9"/>
    </row>
    <row r="1924" spans="1:1" x14ac:dyDescent="0.2">
      <c r="A1924" s="9"/>
    </row>
    <row r="1925" spans="1:1" x14ac:dyDescent="0.2">
      <c r="A1925" s="9"/>
    </row>
    <row r="1926" spans="1:1" x14ac:dyDescent="0.2">
      <c r="A1926" s="9"/>
    </row>
    <row r="1927" spans="1:1" x14ac:dyDescent="0.2">
      <c r="A1927" s="9"/>
    </row>
    <row r="1928" spans="1:1" x14ac:dyDescent="0.2">
      <c r="A1928" s="9"/>
    </row>
    <row r="1929" spans="1:1" x14ac:dyDescent="0.2">
      <c r="A1929" s="9"/>
    </row>
    <row r="1930" spans="1:1" x14ac:dyDescent="0.2">
      <c r="A1930" s="9"/>
    </row>
    <row r="1931" spans="1:1" x14ac:dyDescent="0.2">
      <c r="A1931" s="9"/>
    </row>
    <row r="1932" spans="1:1" x14ac:dyDescent="0.2">
      <c r="A1932" s="9"/>
    </row>
    <row r="1933" spans="1:1" x14ac:dyDescent="0.2">
      <c r="A1933" s="9"/>
    </row>
    <row r="1934" spans="1:1" x14ac:dyDescent="0.2">
      <c r="A1934" s="9"/>
    </row>
    <row r="1935" spans="1:1" x14ac:dyDescent="0.2">
      <c r="A1935" s="9"/>
    </row>
    <row r="1936" spans="1:1" x14ac:dyDescent="0.2">
      <c r="A1936" s="9"/>
    </row>
    <row r="1937" spans="1:1" x14ac:dyDescent="0.2">
      <c r="A1937" s="9"/>
    </row>
    <row r="1938" spans="1:1" x14ac:dyDescent="0.2">
      <c r="A1938" s="9"/>
    </row>
    <row r="1939" spans="1:1" x14ac:dyDescent="0.2">
      <c r="A1939" s="9"/>
    </row>
    <row r="1940" spans="1:1" x14ac:dyDescent="0.2">
      <c r="A1940" s="9"/>
    </row>
    <row r="1941" spans="1:1" x14ac:dyDescent="0.2">
      <c r="A1941" s="9"/>
    </row>
    <row r="1942" spans="1:1" x14ac:dyDescent="0.2">
      <c r="A1942" s="9"/>
    </row>
    <row r="1943" spans="1:1" x14ac:dyDescent="0.2">
      <c r="A1943" s="9"/>
    </row>
    <row r="1944" spans="1:1" x14ac:dyDescent="0.2">
      <c r="A1944" s="9"/>
    </row>
    <row r="1945" spans="1:1" x14ac:dyDescent="0.2">
      <c r="A1945" s="9"/>
    </row>
    <row r="1946" spans="1:1" x14ac:dyDescent="0.2">
      <c r="A1946" s="9"/>
    </row>
    <row r="1947" spans="1:1" x14ac:dyDescent="0.2">
      <c r="A1947" s="9"/>
    </row>
    <row r="1948" spans="1:1" x14ac:dyDescent="0.2">
      <c r="A1948" s="9"/>
    </row>
    <row r="1949" spans="1:1" x14ac:dyDescent="0.2">
      <c r="A1949" s="9"/>
    </row>
    <row r="1950" spans="1:1" x14ac:dyDescent="0.2">
      <c r="A1950" s="9"/>
    </row>
    <row r="1951" spans="1:1" x14ac:dyDescent="0.2">
      <c r="A1951" s="9"/>
    </row>
    <row r="1952" spans="1:1" x14ac:dyDescent="0.2">
      <c r="A1952" s="9"/>
    </row>
    <row r="1953" spans="1:1" x14ac:dyDescent="0.2">
      <c r="A1953" s="9"/>
    </row>
    <row r="1954" spans="1:1" x14ac:dyDescent="0.2">
      <c r="A1954" s="9"/>
    </row>
    <row r="1955" spans="1:1" x14ac:dyDescent="0.2">
      <c r="A1955" s="9"/>
    </row>
    <row r="1956" spans="1:1" x14ac:dyDescent="0.2">
      <c r="A1956" s="9"/>
    </row>
    <row r="1957" spans="1:1" x14ac:dyDescent="0.2">
      <c r="A1957" s="9"/>
    </row>
    <row r="1958" spans="1:1" x14ac:dyDescent="0.2">
      <c r="A1958" s="9"/>
    </row>
    <row r="1959" spans="1:1" x14ac:dyDescent="0.2">
      <c r="A1959" s="9"/>
    </row>
    <row r="1960" spans="1:1" x14ac:dyDescent="0.2">
      <c r="A1960" s="9"/>
    </row>
    <row r="1961" spans="1:1" x14ac:dyDescent="0.2">
      <c r="A1961" s="9"/>
    </row>
    <row r="1962" spans="1:1" x14ac:dyDescent="0.2">
      <c r="A1962" s="9"/>
    </row>
    <row r="1963" spans="1:1" x14ac:dyDescent="0.2">
      <c r="A1963" s="9"/>
    </row>
    <row r="1964" spans="1:1" x14ac:dyDescent="0.2">
      <c r="A1964" s="9"/>
    </row>
    <row r="1965" spans="1:1" x14ac:dyDescent="0.2">
      <c r="A1965" s="9"/>
    </row>
    <row r="1966" spans="1:1" x14ac:dyDescent="0.2">
      <c r="A1966" s="9"/>
    </row>
    <row r="1967" spans="1:1" x14ac:dyDescent="0.2">
      <c r="A1967" s="9"/>
    </row>
    <row r="1968" spans="1:1" x14ac:dyDescent="0.2">
      <c r="A1968" s="9"/>
    </row>
    <row r="1969" spans="1:1" x14ac:dyDescent="0.2">
      <c r="A1969" s="9"/>
    </row>
    <row r="1970" spans="1:1" x14ac:dyDescent="0.2">
      <c r="A1970" s="9"/>
    </row>
    <row r="1971" spans="1:1" x14ac:dyDescent="0.2">
      <c r="A1971" s="9"/>
    </row>
    <row r="1972" spans="1:1" x14ac:dyDescent="0.2">
      <c r="A1972" s="9"/>
    </row>
    <row r="1973" spans="1:1" x14ac:dyDescent="0.2">
      <c r="A1973" s="9"/>
    </row>
    <row r="1974" spans="1:1" x14ac:dyDescent="0.2">
      <c r="A1974" s="9"/>
    </row>
    <row r="1975" spans="1:1" x14ac:dyDescent="0.2">
      <c r="A1975" s="9"/>
    </row>
    <row r="1976" spans="1:1" x14ac:dyDescent="0.2">
      <c r="A1976" s="9"/>
    </row>
    <row r="1977" spans="1:1" x14ac:dyDescent="0.2">
      <c r="A1977" s="9"/>
    </row>
    <row r="1978" spans="1:1" x14ac:dyDescent="0.2">
      <c r="A1978" s="9"/>
    </row>
    <row r="1979" spans="1:1" x14ac:dyDescent="0.2">
      <c r="A1979" s="9"/>
    </row>
    <row r="1980" spans="1:1" x14ac:dyDescent="0.2">
      <c r="A1980" s="9"/>
    </row>
    <row r="1981" spans="1:1" x14ac:dyDescent="0.2">
      <c r="A1981" s="9"/>
    </row>
    <row r="1982" spans="1:1" x14ac:dyDescent="0.2">
      <c r="A1982" s="9"/>
    </row>
    <row r="1983" spans="1:1" x14ac:dyDescent="0.2">
      <c r="A1983" s="9"/>
    </row>
    <row r="1984" spans="1:1" x14ac:dyDescent="0.2">
      <c r="A1984" s="9"/>
    </row>
    <row r="1985" spans="1:1" x14ac:dyDescent="0.2">
      <c r="A1985" s="9"/>
    </row>
    <row r="1986" spans="1:1" x14ac:dyDescent="0.2">
      <c r="A1986" s="9"/>
    </row>
    <row r="1987" spans="1:1" x14ac:dyDescent="0.2">
      <c r="A1987" s="9"/>
    </row>
    <row r="1988" spans="1:1" x14ac:dyDescent="0.2">
      <c r="A1988" s="9"/>
    </row>
    <row r="1989" spans="1:1" x14ac:dyDescent="0.2">
      <c r="A1989" s="9"/>
    </row>
    <row r="1990" spans="1:1" x14ac:dyDescent="0.2">
      <c r="A1990" s="9"/>
    </row>
    <row r="1991" spans="1:1" x14ac:dyDescent="0.2">
      <c r="A1991" s="9"/>
    </row>
    <row r="1992" spans="1:1" x14ac:dyDescent="0.2">
      <c r="A1992" s="9"/>
    </row>
    <row r="1993" spans="1:1" x14ac:dyDescent="0.2">
      <c r="A1993" s="9"/>
    </row>
    <row r="1994" spans="1:1" x14ac:dyDescent="0.2">
      <c r="A1994" s="9"/>
    </row>
    <row r="1995" spans="1:1" x14ac:dyDescent="0.2">
      <c r="A1995" s="9"/>
    </row>
    <row r="1996" spans="1:1" x14ac:dyDescent="0.2">
      <c r="A1996" s="9"/>
    </row>
    <row r="1997" spans="1:1" x14ac:dyDescent="0.2">
      <c r="A1997" s="9"/>
    </row>
    <row r="1998" spans="1:1" x14ac:dyDescent="0.2">
      <c r="A1998" s="9"/>
    </row>
    <row r="1999" spans="1:1" x14ac:dyDescent="0.2">
      <c r="A1999" s="9"/>
    </row>
    <row r="2000" spans="1:1" x14ac:dyDescent="0.2">
      <c r="A2000" s="9"/>
    </row>
    <row r="2001" spans="1:1" x14ac:dyDescent="0.2">
      <c r="A2001" s="9"/>
    </row>
    <row r="2002" spans="1:1" x14ac:dyDescent="0.2">
      <c r="A2002" s="9"/>
    </row>
    <row r="2003" spans="1:1" x14ac:dyDescent="0.2">
      <c r="A2003" s="9"/>
    </row>
    <row r="2004" spans="1:1" x14ac:dyDescent="0.2">
      <c r="A2004" s="9"/>
    </row>
    <row r="2005" spans="1:1" x14ac:dyDescent="0.2">
      <c r="A2005" s="9"/>
    </row>
    <row r="2006" spans="1:1" x14ac:dyDescent="0.2">
      <c r="A2006" s="9"/>
    </row>
    <row r="2007" spans="1:1" x14ac:dyDescent="0.2">
      <c r="A2007" s="9"/>
    </row>
    <row r="2008" spans="1:1" x14ac:dyDescent="0.2">
      <c r="A2008" s="9"/>
    </row>
    <row r="2009" spans="1:1" x14ac:dyDescent="0.2">
      <c r="A2009" s="9"/>
    </row>
    <row r="2010" spans="1:1" x14ac:dyDescent="0.2">
      <c r="A2010" s="9"/>
    </row>
    <row r="2011" spans="1:1" x14ac:dyDescent="0.2">
      <c r="A2011" s="9"/>
    </row>
    <row r="2012" spans="1:1" x14ac:dyDescent="0.2">
      <c r="A2012" s="9"/>
    </row>
    <row r="2013" spans="1:1" x14ac:dyDescent="0.2">
      <c r="A2013" s="9"/>
    </row>
    <row r="2014" spans="1:1" x14ac:dyDescent="0.2">
      <c r="A2014" s="9"/>
    </row>
    <row r="2015" spans="1:1" x14ac:dyDescent="0.2">
      <c r="A2015" s="9"/>
    </row>
    <row r="2016" spans="1:1" x14ac:dyDescent="0.2">
      <c r="A2016" s="9"/>
    </row>
    <row r="2017" spans="1:1" x14ac:dyDescent="0.2">
      <c r="A2017" s="9"/>
    </row>
    <row r="2018" spans="1:1" x14ac:dyDescent="0.2">
      <c r="A2018" s="9"/>
    </row>
    <row r="2019" spans="1:1" x14ac:dyDescent="0.2">
      <c r="A2019" s="9"/>
    </row>
    <row r="2020" spans="1:1" x14ac:dyDescent="0.2">
      <c r="A2020" s="9"/>
    </row>
    <row r="2021" spans="1:1" x14ac:dyDescent="0.2">
      <c r="A2021" s="9"/>
    </row>
    <row r="2022" spans="1:1" x14ac:dyDescent="0.2">
      <c r="A2022" s="9"/>
    </row>
    <row r="2023" spans="1:1" x14ac:dyDescent="0.2">
      <c r="A2023" s="9"/>
    </row>
    <row r="2024" spans="1:1" x14ac:dyDescent="0.2">
      <c r="A2024" s="9"/>
    </row>
    <row r="2025" spans="1:1" x14ac:dyDescent="0.2">
      <c r="A2025" s="9"/>
    </row>
    <row r="2026" spans="1:1" x14ac:dyDescent="0.2">
      <c r="A2026" s="9"/>
    </row>
    <row r="2027" spans="1:1" x14ac:dyDescent="0.2">
      <c r="A2027" s="9"/>
    </row>
    <row r="2028" spans="1:1" x14ac:dyDescent="0.2">
      <c r="A2028" s="9"/>
    </row>
    <row r="2029" spans="1:1" x14ac:dyDescent="0.2">
      <c r="A2029" s="9"/>
    </row>
    <row r="2030" spans="1:1" x14ac:dyDescent="0.2">
      <c r="A2030" s="9"/>
    </row>
    <row r="2031" spans="1:1" x14ac:dyDescent="0.2">
      <c r="A2031" s="9"/>
    </row>
    <row r="2032" spans="1:1" x14ac:dyDescent="0.2">
      <c r="A2032" s="9"/>
    </row>
    <row r="2033" spans="1:1" x14ac:dyDescent="0.2">
      <c r="A2033" s="9"/>
    </row>
    <row r="2034" spans="1:1" x14ac:dyDescent="0.2">
      <c r="A2034" s="9"/>
    </row>
    <row r="2035" spans="1:1" x14ac:dyDescent="0.2">
      <c r="A2035" s="9"/>
    </row>
    <row r="2036" spans="1:1" x14ac:dyDescent="0.2">
      <c r="A2036" s="9"/>
    </row>
    <row r="2037" spans="1:1" x14ac:dyDescent="0.2">
      <c r="A2037" s="9"/>
    </row>
    <row r="2038" spans="1:1" x14ac:dyDescent="0.2">
      <c r="A2038" s="9"/>
    </row>
    <row r="2039" spans="1:1" x14ac:dyDescent="0.2">
      <c r="A2039" s="9"/>
    </row>
    <row r="2040" spans="1:1" x14ac:dyDescent="0.2">
      <c r="A2040" s="9"/>
    </row>
    <row r="2041" spans="1:1" x14ac:dyDescent="0.2">
      <c r="A2041" s="9"/>
    </row>
    <row r="2042" spans="1:1" x14ac:dyDescent="0.2">
      <c r="A2042" s="9"/>
    </row>
    <row r="2043" spans="1:1" x14ac:dyDescent="0.2">
      <c r="A2043" s="9"/>
    </row>
    <row r="2044" spans="1:1" x14ac:dyDescent="0.2">
      <c r="A2044" s="9"/>
    </row>
    <row r="2045" spans="1:1" x14ac:dyDescent="0.2">
      <c r="A2045" s="9"/>
    </row>
    <row r="2046" spans="1:1" x14ac:dyDescent="0.2">
      <c r="A2046" s="9"/>
    </row>
    <row r="2047" spans="1:1" x14ac:dyDescent="0.2">
      <c r="A2047" s="9"/>
    </row>
    <row r="2048" spans="1:1" x14ac:dyDescent="0.2">
      <c r="A2048" s="9"/>
    </row>
    <row r="2049" spans="1:1" x14ac:dyDescent="0.2">
      <c r="A2049" s="9"/>
    </row>
    <row r="2050" spans="1:1" x14ac:dyDescent="0.2">
      <c r="A2050" s="9"/>
    </row>
    <row r="2051" spans="1:1" x14ac:dyDescent="0.2">
      <c r="A2051" s="9"/>
    </row>
    <row r="2052" spans="1:1" x14ac:dyDescent="0.2">
      <c r="A2052" s="9"/>
    </row>
    <row r="2053" spans="1:1" x14ac:dyDescent="0.2">
      <c r="A2053" s="9"/>
    </row>
    <row r="2054" spans="1:1" x14ac:dyDescent="0.2">
      <c r="A2054" s="9"/>
    </row>
    <row r="2055" spans="1:1" x14ac:dyDescent="0.2">
      <c r="A2055" s="9"/>
    </row>
    <row r="2056" spans="1:1" x14ac:dyDescent="0.2">
      <c r="A2056" s="9"/>
    </row>
    <row r="2057" spans="1:1" x14ac:dyDescent="0.2">
      <c r="A2057" s="9"/>
    </row>
    <row r="2058" spans="1:1" x14ac:dyDescent="0.2">
      <c r="A2058" s="9"/>
    </row>
    <row r="2059" spans="1:1" x14ac:dyDescent="0.2">
      <c r="A2059" s="9"/>
    </row>
    <row r="2060" spans="1:1" x14ac:dyDescent="0.2">
      <c r="A2060" s="9"/>
    </row>
    <row r="2061" spans="1:1" x14ac:dyDescent="0.2">
      <c r="A2061" s="9"/>
    </row>
    <row r="2062" spans="1:1" x14ac:dyDescent="0.2">
      <c r="A2062" s="9"/>
    </row>
    <row r="2063" spans="1:1" x14ac:dyDescent="0.2">
      <c r="A2063" s="9"/>
    </row>
    <row r="2064" spans="1:1" x14ac:dyDescent="0.2">
      <c r="A2064" s="9"/>
    </row>
    <row r="2065" spans="1:1" x14ac:dyDescent="0.2">
      <c r="A2065" s="9"/>
    </row>
    <row r="2066" spans="1:1" x14ac:dyDescent="0.2">
      <c r="A2066" s="9"/>
    </row>
    <row r="2067" spans="1:1" x14ac:dyDescent="0.2">
      <c r="A2067" s="9"/>
    </row>
    <row r="2068" spans="1:1" x14ac:dyDescent="0.2">
      <c r="A2068" s="9"/>
    </row>
    <row r="2069" spans="1:1" x14ac:dyDescent="0.2">
      <c r="A2069" s="9"/>
    </row>
    <row r="2070" spans="1:1" x14ac:dyDescent="0.2">
      <c r="A2070" s="9"/>
    </row>
    <row r="2071" spans="1:1" x14ac:dyDescent="0.2">
      <c r="A2071" s="9"/>
    </row>
    <row r="2072" spans="1:1" x14ac:dyDescent="0.2">
      <c r="A2072" s="9"/>
    </row>
    <row r="2073" spans="1:1" x14ac:dyDescent="0.2">
      <c r="A2073" s="9"/>
    </row>
    <row r="2074" spans="1:1" x14ac:dyDescent="0.2">
      <c r="A2074" s="9"/>
    </row>
    <row r="2075" spans="1:1" x14ac:dyDescent="0.2">
      <c r="A2075" s="9"/>
    </row>
    <row r="2076" spans="1:1" x14ac:dyDescent="0.2">
      <c r="A2076" s="9"/>
    </row>
    <row r="2077" spans="1:1" x14ac:dyDescent="0.2">
      <c r="A2077" s="9"/>
    </row>
    <row r="2078" spans="1:1" x14ac:dyDescent="0.2">
      <c r="A2078" s="9"/>
    </row>
    <row r="2079" spans="1:1" x14ac:dyDescent="0.2">
      <c r="A2079" s="9"/>
    </row>
    <row r="2080" spans="1:1" x14ac:dyDescent="0.2">
      <c r="A2080" s="9"/>
    </row>
    <row r="2081" spans="1:1" x14ac:dyDescent="0.2">
      <c r="A2081" s="9"/>
    </row>
    <row r="2082" spans="1:1" x14ac:dyDescent="0.2">
      <c r="A2082" s="9"/>
    </row>
    <row r="2083" spans="1:1" x14ac:dyDescent="0.2">
      <c r="A2083" s="9"/>
    </row>
    <row r="2084" spans="1:1" x14ac:dyDescent="0.2">
      <c r="A2084" s="9"/>
    </row>
    <row r="2085" spans="1:1" x14ac:dyDescent="0.2">
      <c r="A2085" s="9"/>
    </row>
    <row r="2086" spans="1:1" x14ac:dyDescent="0.2">
      <c r="A2086" s="9"/>
    </row>
    <row r="2087" spans="1:1" x14ac:dyDescent="0.2">
      <c r="A2087" s="9"/>
    </row>
    <row r="2088" spans="1:1" x14ac:dyDescent="0.2">
      <c r="A2088" s="9"/>
    </row>
    <row r="2089" spans="1:1" x14ac:dyDescent="0.2">
      <c r="A2089" s="9"/>
    </row>
    <row r="2090" spans="1:1" x14ac:dyDescent="0.2">
      <c r="A2090" s="9"/>
    </row>
    <row r="2091" spans="1:1" x14ac:dyDescent="0.2">
      <c r="A2091" s="9"/>
    </row>
    <row r="2092" spans="1:1" x14ac:dyDescent="0.2">
      <c r="A2092" s="9"/>
    </row>
    <row r="2093" spans="1:1" x14ac:dyDescent="0.2">
      <c r="A2093" s="9"/>
    </row>
    <row r="2094" spans="1:1" x14ac:dyDescent="0.2">
      <c r="A2094" s="9"/>
    </row>
    <row r="2095" spans="1:1" x14ac:dyDescent="0.2">
      <c r="A2095" s="9"/>
    </row>
    <row r="2096" spans="1:1" x14ac:dyDescent="0.2">
      <c r="A2096" s="9"/>
    </row>
    <row r="2097" spans="1:1" x14ac:dyDescent="0.2">
      <c r="A2097" s="9"/>
    </row>
    <row r="2098" spans="1:1" x14ac:dyDescent="0.2">
      <c r="A2098" s="9"/>
    </row>
    <row r="2099" spans="1:1" x14ac:dyDescent="0.2">
      <c r="A2099" s="9"/>
    </row>
    <row r="2100" spans="1:1" x14ac:dyDescent="0.2">
      <c r="A2100" s="9"/>
    </row>
    <row r="2101" spans="1:1" x14ac:dyDescent="0.2">
      <c r="A2101" s="9"/>
    </row>
    <row r="2102" spans="1:1" x14ac:dyDescent="0.2">
      <c r="A2102" s="9"/>
    </row>
    <row r="2103" spans="1:1" x14ac:dyDescent="0.2">
      <c r="A2103" s="9"/>
    </row>
    <row r="2104" spans="1:1" x14ac:dyDescent="0.2">
      <c r="A2104" s="9"/>
    </row>
    <row r="2105" spans="1:1" x14ac:dyDescent="0.2">
      <c r="A2105" s="9"/>
    </row>
    <row r="2106" spans="1:1" x14ac:dyDescent="0.2">
      <c r="A2106" s="9"/>
    </row>
    <row r="2107" spans="1:1" x14ac:dyDescent="0.2">
      <c r="A2107" s="9"/>
    </row>
    <row r="2108" spans="1:1" x14ac:dyDescent="0.2">
      <c r="A2108" s="9"/>
    </row>
    <row r="2109" spans="1:1" x14ac:dyDescent="0.2">
      <c r="A2109" s="9"/>
    </row>
    <row r="2110" spans="1:1" x14ac:dyDescent="0.2">
      <c r="A2110" s="9"/>
    </row>
    <row r="2111" spans="1:1" x14ac:dyDescent="0.2">
      <c r="A2111" s="9"/>
    </row>
    <row r="2112" spans="1:1" x14ac:dyDescent="0.2">
      <c r="A2112" s="9"/>
    </row>
    <row r="2113" spans="1:1" x14ac:dyDescent="0.2">
      <c r="A2113" s="9"/>
    </row>
    <row r="2114" spans="1:1" x14ac:dyDescent="0.2">
      <c r="A2114" s="9"/>
    </row>
    <row r="2115" spans="1:1" x14ac:dyDescent="0.2">
      <c r="A2115" s="9"/>
    </row>
    <row r="2116" spans="1:1" x14ac:dyDescent="0.2">
      <c r="A2116" s="9"/>
    </row>
    <row r="2117" spans="1:1" x14ac:dyDescent="0.2">
      <c r="A2117" s="9"/>
    </row>
    <row r="2118" spans="1:1" x14ac:dyDescent="0.2">
      <c r="A2118" s="9"/>
    </row>
    <row r="2119" spans="1:1" x14ac:dyDescent="0.2">
      <c r="A2119" s="9"/>
    </row>
    <row r="2120" spans="1:1" x14ac:dyDescent="0.2">
      <c r="A2120" s="9"/>
    </row>
    <row r="2121" spans="1:1" x14ac:dyDescent="0.2">
      <c r="A2121" s="9"/>
    </row>
    <row r="2122" spans="1:1" x14ac:dyDescent="0.2">
      <c r="A2122" s="9"/>
    </row>
    <row r="2123" spans="1:1" x14ac:dyDescent="0.2">
      <c r="A2123" s="9"/>
    </row>
    <row r="2124" spans="1:1" x14ac:dyDescent="0.2">
      <c r="A2124" s="9"/>
    </row>
    <row r="2125" spans="1:1" x14ac:dyDescent="0.2">
      <c r="A2125" s="9"/>
    </row>
    <row r="2126" spans="1:1" x14ac:dyDescent="0.2">
      <c r="A2126" s="9"/>
    </row>
    <row r="2127" spans="1:1" x14ac:dyDescent="0.2">
      <c r="A2127" s="9"/>
    </row>
    <row r="2128" spans="1:1" x14ac:dyDescent="0.2">
      <c r="A2128" s="9"/>
    </row>
    <row r="2129" spans="1:1" x14ac:dyDescent="0.2">
      <c r="A2129" s="9"/>
    </row>
    <row r="2130" spans="1:1" x14ac:dyDescent="0.2">
      <c r="A2130" s="9"/>
    </row>
    <row r="2131" spans="1:1" x14ac:dyDescent="0.2">
      <c r="A2131" s="9"/>
    </row>
    <row r="2132" spans="1:1" x14ac:dyDescent="0.2">
      <c r="A2132" s="9"/>
    </row>
    <row r="2133" spans="1:1" x14ac:dyDescent="0.2">
      <c r="A2133" s="9"/>
    </row>
    <row r="2134" spans="1:1" x14ac:dyDescent="0.2">
      <c r="A2134" s="9"/>
    </row>
    <row r="2135" spans="1:1" x14ac:dyDescent="0.2">
      <c r="A2135" s="9"/>
    </row>
    <row r="2136" spans="1:1" x14ac:dyDescent="0.2">
      <c r="A2136" s="9"/>
    </row>
    <row r="2137" spans="1:1" x14ac:dyDescent="0.2">
      <c r="A2137" s="9"/>
    </row>
    <row r="2138" spans="1:1" x14ac:dyDescent="0.2">
      <c r="A2138" s="9"/>
    </row>
    <row r="2139" spans="1:1" x14ac:dyDescent="0.2">
      <c r="A2139" s="9"/>
    </row>
    <row r="2140" spans="1:1" x14ac:dyDescent="0.2">
      <c r="A2140" s="9"/>
    </row>
    <row r="2141" spans="1:1" x14ac:dyDescent="0.2">
      <c r="A2141" s="9"/>
    </row>
    <row r="2142" spans="1:1" x14ac:dyDescent="0.2">
      <c r="A2142" s="9"/>
    </row>
    <row r="2143" spans="1:1" x14ac:dyDescent="0.2">
      <c r="A2143" s="9"/>
    </row>
    <row r="2144" spans="1:1" x14ac:dyDescent="0.2">
      <c r="A2144" s="9"/>
    </row>
    <row r="2145" spans="1:1" x14ac:dyDescent="0.2">
      <c r="A2145" s="9"/>
    </row>
    <row r="2146" spans="1:1" x14ac:dyDescent="0.2">
      <c r="A2146" s="9"/>
    </row>
    <row r="2147" spans="1:1" x14ac:dyDescent="0.2">
      <c r="A2147" s="9"/>
    </row>
    <row r="2148" spans="1:1" x14ac:dyDescent="0.2">
      <c r="A2148" s="9"/>
    </row>
    <row r="2149" spans="1:1" x14ac:dyDescent="0.2">
      <c r="A2149" s="9"/>
    </row>
    <row r="2150" spans="1:1" x14ac:dyDescent="0.2">
      <c r="A2150" s="9"/>
    </row>
    <row r="2151" spans="1:1" x14ac:dyDescent="0.2">
      <c r="A2151" s="9"/>
    </row>
    <row r="2152" spans="1:1" x14ac:dyDescent="0.2">
      <c r="A2152" s="9"/>
    </row>
    <row r="2153" spans="1:1" x14ac:dyDescent="0.2">
      <c r="A2153" s="9"/>
    </row>
    <row r="2154" spans="1:1" x14ac:dyDescent="0.2">
      <c r="A2154" s="9"/>
    </row>
    <row r="2155" spans="1:1" x14ac:dyDescent="0.2">
      <c r="A2155" s="9"/>
    </row>
    <row r="2156" spans="1:1" x14ac:dyDescent="0.2">
      <c r="A2156" s="9"/>
    </row>
    <row r="2157" spans="1:1" x14ac:dyDescent="0.2">
      <c r="A2157" s="9"/>
    </row>
    <row r="2158" spans="1:1" x14ac:dyDescent="0.2">
      <c r="A2158" s="9"/>
    </row>
    <row r="2159" spans="1:1" x14ac:dyDescent="0.2">
      <c r="A2159" s="9"/>
    </row>
    <row r="2160" spans="1:1" x14ac:dyDescent="0.2">
      <c r="A2160" s="9"/>
    </row>
    <row r="2161" spans="1:1" x14ac:dyDescent="0.2">
      <c r="A2161" s="9"/>
    </row>
    <row r="2162" spans="1:1" x14ac:dyDescent="0.2">
      <c r="A2162" s="9"/>
    </row>
    <row r="2163" spans="1:1" x14ac:dyDescent="0.2">
      <c r="A2163" s="9"/>
    </row>
    <row r="2164" spans="1:1" x14ac:dyDescent="0.2">
      <c r="A2164" s="9"/>
    </row>
    <row r="2165" spans="1:1" x14ac:dyDescent="0.2">
      <c r="A2165" s="9"/>
    </row>
    <row r="2166" spans="1:1" x14ac:dyDescent="0.2">
      <c r="A2166" s="9"/>
    </row>
    <row r="2167" spans="1:1" x14ac:dyDescent="0.2">
      <c r="A2167" s="9"/>
    </row>
    <row r="2168" spans="1:1" x14ac:dyDescent="0.2">
      <c r="A2168" s="9"/>
    </row>
    <row r="2169" spans="1:1" x14ac:dyDescent="0.2">
      <c r="A2169" s="9"/>
    </row>
    <row r="2170" spans="1:1" x14ac:dyDescent="0.2">
      <c r="A2170" s="9"/>
    </row>
    <row r="2171" spans="1:1" x14ac:dyDescent="0.2">
      <c r="A2171" s="9"/>
    </row>
    <row r="2172" spans="1:1" x14ac:dyDescent="0.2">
      <c r="A2172" s="9"/>
    </row>
    <row r="2173" spans="1:1" x14ac:dyDescent="0.2">
      <c r="A2173" s="9"/>
    </row>
    <row r="2174" spans="1:1" x14ac:dyDescent="0.2">
      <c r="A2174" s="9"/>
    </row>
    <row r="2175" spans="1:1" x14ac:dyDescent="0.2">
      <c r="A2175" s="9"/>
    </row>
    <row r="2176" spans="1:1" x14ac:dyDescent="0.2">
      <c r="A2176" s="9"/>
    </row>
    <row r="2177" spans="1:1" x14ac:dyDescent="0.2">
      <c r="A2177" s="9"/>
    </row>
    <row r="2178" spans="1:1" x14ac:dyDescent="0.2">
      <c r="A2178" s="9"/>
    </row>
    <row r="2179" spans="1:1" x14ac:dyDescent="0.2">
      <c r="A2179" s="9"/>
    </row>
    <row r="2180" spans="1:1" x14ac:dyDescent="0.2">
      <c r="A2180" s="9"/>
    </row>
    <row r="2181" spans="1:1" x14ac:dyDescent="0.2">
      <c r="A2181" s="9"/>
    </row>
    <row r="2182" spans="1:1" x14ac:dyDescent="0.2">
      <c r="A2182" s="9"/>
    </row>
    <row r="2183" spans="1:1" x14ac:dyDescent="0.2">
      <c r="A2183" s="9"/>
    </row>
    <row r="2184" spans="1:1" x14ac:dyDescent="0.2">
      <c r="A2184" s="9"/>
    </row>
    <row r="2185" spans="1:1" x14ac:dyDescent="0.2">
      <c r="A2185" s="9"/>
    </row>
    <row r="2186" spans="1:1" x14ac:dyDescent="0.2">
      <c r="A2186" s="9"/>
    </row>
    <row r="2187" spans="1:1" x14ac:dyDescent="0.2">
      <c r="A2187" s="9"/>
    </row>
    <row r="2188" spans="1:1" x14ac:dyDescent="0.2">
      <c r="A2188" s="9"/>
    </row>
    <row r="2189" spans="1:1" x14ac:dyDescent="0.2">
      <c r="A2189" s="9"/>
    </row>
    <row r="2190" spans="1:1" x14ac:dyDescent="0.2">
      <c r="A2190" s="9"/>
    </row>
    <row r="2191" spans="1:1" x14ac:dyDescent="0.2">
      <c r="A2191" s="9"/>
    </row>
    <row r="2192" spans="1:1" x14ac:dyDescent="0.2">
      <c r="A2192" s="9"/>
    </row>
    <row r="2193" spans="1:1" x14ac:dyDescent="0.2">
      <c r="A2193" s="9"/>
    </row>
    <row r="2194" spans="1:1" x14ac:dyDescent="0.2">
      <c r="A2194" s="9"/>
    </row>
    <row r="2195" spans="1:1" x14ac:dyDescent="0.2">
      <c r="A2195" s="9"/>
    </row>
    <row r="2196" spans="1:1" x14ac:dyDescent="0.2">
      <c r="A2196" s="9"/>
    </row>
    <row r="2197" spans="1:1" x14ac:dyDescent="0.2">
      <c r="A2197" s="9"/>
    </row>
    <row r="2198" spans="1:1" x14ac:dyDescent="0.2">
      <c r="A2198" s="9"/>
    </row>
    <row r="2199" spans="1:1" x14ac:dyDescent="0.2">
      <c r="A2199" s="9"/>
    </row>
    <row r="2200" spans="1:1" x14ac:dyDescent="0.2">
      <c r="A2200" s="9"/>
    </row>
    <row r="2201" spans="1:1" x14ac:dyDescent="0.2">
      <c r="A2201" s="9"/>
    </row>
    <row r="2202" spans="1:1" x14ac:dyDescent="0.2">
      <c r="A2202" s="9"/>
    </row>
    <row r="2203" spans="1:1" x14ac:dyDescent="0.2">
      <c r="A2203" s="9"/>
    </row>
    <row r="2204" spans="1:1" x14ac:dyDescent="0.2">
      <c r="A2204" s="9"/>
    </row>
    <row r="2205" spans="1:1" x14ac:dyDescent="0.2">
      <c r="A2205" s="9"/>
    </row>
    <row r="2206" spans="1:1" x14ac:dyDescent="0.2">
      <c r="A2206" s="9"/>
    </row>
    <row r="2207" spans="1:1" x14ac:dyDescent="0.2">
      <c r="A2207" s="9"/>
    </row>
    <row r="2208" spans="1:1" x14ac:dyDescent="0.2">
      <c r="A2208" s="9"/>
    </row>
    <row r="2209" spans="1:1" x14ac:dyDescent="0.2">
      <c r="A2209" s="9"/>
    </row>
    <row r="2210" spans="1:1" x14ac:dyDescent="0.2">
      <c r="A2210" s="9"/>
    </row>
    <row r="2211" spans="1:1" x14ac:dyDescent="0.2">
      <c r="A2211" s="9"/>
    </row>
    <row r="2212" spans="1:1" x14ac:dyDescent="0.2">
      <c r="A2212" s="9"/>
    </row>
    <row r="2213" spans="1:1" x14ac:dyDescent="0.2">
      <c r="A2213" s="9"/>
    </row>
    <row r="2214" spans="1:1" x14ac:dyDescent="0.2">
      <c r="A2214" s="9"/>
    </row>
    <row r="2215" spans="1:1" x14ac:dyDescent="0.2">
      <c r="A2215" s="9"/>
    </row>
    <row r="2216" spans="1:1" x14ac:dyDescent="0.2">
      <c r="A2216" s="9"/>
    </row>
    <row r="2217" spans="1:1" x14ac:dyDescent="0.2">
      <c r="A2217" s="9"/>
    </row>
    <row r="2218" spans="1:1" x14ac:dyDescent="0.2">
      <c r="A2218" s="9"/>
    </row>
    <row r="2219" spans="1:1" x14ac:dyDescent="0.2">
      <c r="A2219" s="9"/>
    </row>
    <row r="2220" spans="1:1" x14ac:dyDescent="0.2">
      <c r="A2220" s="9"/>
    </row>
    <row r="2221" spans="1:1" x14ac:dyDescent="0.2">
      <c r="A2221" s="9"/>
    </row>
    <row r="2222" spans="1:1" x14ac:dyDescent="0.2">
      <c r="A2222" s="9"/>
    </row>
    <row r="2223" spans="1:1" x14ac:dyDescent="0.2">
      <c r="A2223" s="9"/>
    </row>
    <row r="2224" spans="1:1" x14ac:dyDescent="0.2">
      <c r="A2224" s="9"/>
    </row>
    <row r="2225" spans="1:1" x14ac:dyDescent="0.2">
      <c r="A2225" s="9"/>
    </row>
    <row r="2226" spans="1:1" x14ac:dyDescent="0.2">
      <c r="A2226" s="9"/>
    </row>
    <row r="2227" spans="1:1" x14ac:dyDescent="0.2">
      <c r="A2227" s="9"/>
    </row>
    <row r="2228" spans="1:1" x14ac:dyDescent="0.2">
      <c r="A2228" s="9"/>
    </row>
    <row r="2229" spans="1:1" x14ac:dyDescent="0.2">
      <c r="A2229" s="9"/>
    </row>
    <row r="2230" spans="1:1" x14ac:dyDescent="0.2">
      <c r="A2230" s="9"/>
    </row>
    <row r="2231" spans="1:1" x14ac:dyDescent="0.2">
      <c r="A2231" s="9"/>
    </row>
    <row r="2232" spans="1:1" x14ac:dyDescent="0.2">
      <c r="A2232" s="9"/>
    </row>
    <row r="2233" spans="1:1" x14ac:dyDescent="0.2">
      <c r="A2233" s="9"/>
    </row>
    <row r="2234" spans="1:1" x14ac:dyDescent="0.2">
      <c r="A2234" s="9"/>
    </row>
    <row r="2235" spans="1:1" x14ac:dyDescent="0.2">
      <c r="A2235" s="9"/>
    </row>
    <row r="2236" spans="1:1" x14ac:dyDescent="0.2">
      <c r="A2236" s="9"/>
    </row>
    <row r="2237" spans="1:1" x14ac:dyDescent="0.2">
      <c r="A2237" s="9"/>
    </row>
    <row r="2238" spans="1:1" x14ac:dyDescent="0.2">
      <c r="A2238" s="9"/>
    </row>
    <row r="2239" spans="1:1" x14ac:dyDescent="0.2">
      <c r="A2239" s="9"/>
    </row>
    <row r="2240" spans="1:1" x14ac:dyDescent="0.2">
      <c r="A2240" s="9"/>
    </row>
    <row r="2241" spans="1:1" x14ac:dyDescent="0.2">
      <c r="A2241" s="9"/>
    </row>
    <row r="2242" spans="1:1" x14ac:dyDescent="0.2">
      <c r="A2242" s="9"/>
    </row>
    <row r="2243" spans="1:1" x14ac:dyDescent="0.2">
      <c r="A2243" s="9"/>
    </row>
    <row r="2244" spans="1:1" x14ac:dyDescent="0.2">
      <c r="A2244" s="9"/>
    </row>
    <row r="2245" spans="1:1" x14ac:dyDescent="0.2">
      <c r="A2245" s="9"/>
    </row>
    <row r="2246" spans="1:1" x14ac:dyDescent="0.2">
      <c r="A2246" s="9"/>
    </row>
    <row r="2247" spans="1:1" x14ac:dyDescent="0.2">
      <c r="A2247" s="9"/>
    </row>
    <row r="2248" spans="1:1" x14ac:dyDescent="0.2">
      <c r="A2248" s="9"/>
    </row>
    <row r="2249" spans="1:1" x14ac:dyDescent="0.2">
      <c r="A2249" s="9"/>
    </row>
    <row r="2250" spans="1:1" x14ac:dyDescent="0.2">
      <c r="A2250" s="9"/>
    </row>
    <row r="2251" spans="1:1" x14ac:dyDescent="0.2">
      <c r="A2251" s="9"/>
    </row>
    <row r="2252" spans="1:1" x14ac:dyDescent="0.2">
      <c r="A2252" s="9"/>
    </row>
    <row r="2253" spans="1:1" x14ac:dyDescent="0.2">
      <c r="A2253" s="9"/>
    </row>
    <row r="2254" spans="1:1" x14ac:dyDescent="0.2">
      <c r="A2254" s="9"/>
    </row>
    <row r="2255" spans="1:1" x14ac:dyDescent="0.2">
      <c r="A2255" s="9"/>
    </row>
    <row r="2256" spans="1:1" x14ac:dyDescent="0.2">
      <c r="A2256" s="9"/>
    </row>
    <row r="2257" spans="1:1" x14ac:dyDescent="0.2">
      <c r="A2257" s="9"/>
    </row>
    <row r="2258" spans="1:1" x14ac:dyDescent="0.2">
      <c r="A2258" s="9"/>
    </row>
    <row r="2259" spans="1:1" x14ac:dyDescent="0.2">
      <c r="A2259" s="9"/>
    </row>
    <row r="2260" spans="1:1" x14ac:dyDescent="0.2">
      <c r="A2260" s="9"/>
    </row>
    <row r="2261" spans="1:1" x14ac:dyDescent="0.2">
      <c r="A2261" s="9"/>
    </row>
    <row r="2262" spans="1:1" x14ac:dyDescent="0.2">
      <c r="A2262" s="9"/>
    </row>
    <row r="2263" spans="1:1" x14ac:dyDescent="0.2">
      <c r="A2263" s="9"/>
    </row>
    <row r="2264" spans="1:1" x14ac:dyDescent="0.2">
      <c r="A2264" s="9"/>
    </row>
    <row r="2265" spans="1:1" x14ac:dyDescent="0.2">
      <c r="A2265" s="9"/>
    </row>
    <row r="2266" spans="1:1" x14ac:dyDescent="0.2">
      <c r="A2266" s="9"/>
    </row>
    <row r="2267" spans="1:1" x14ac:dyDescent="0.2">
      <c r="A2267" s="9"/>
    </row>
    <row r="2268" spans="1:1" x14ac:dyDescent="0.2">
      <c r="A2268" s="9"/>
    </row>
    <row r="2269" spans="1:1" x14ac:dyDescent="0.2">
      <c r="A2269" s="9"/>
    </row>
    <row r="2270" spans="1:1" x14ac:dyDescent="0.2">
      <c r="A2270" s="9"/>
    </row>
    <row r="2271" spans="1:1" x14ac:dyDescent="0.2">
      <c r="A2271" s="9"/>
    </row>
    <row r="2272" spans="1:1" x14ac:dyDescent="0.2">
      <c r="A2272" s="9"/>
    </row>
    <row r="2273" spans="1:1" x14ac:dyDescent="0.2">
      <c r="A2273" s="9"/>
    </row>
    <row r="2274" spans="1:1" x14ac:dyDescent="0.2">
      <c r="A2274" s="9"/>
    </row>
    <row r="2275" spans="1:1" x14ac:dyDescent="0.2">
      <c r="A2275" s="9"/>
    </row>
    <row r="2276" spans="1:1" x14ac:dyDescent="0.2">
      <c r="A2276" s="9"/>
    </row>
    <row r="2277" spans="1:1" x14ac:dyDescent="0.2">
      <c r="A2277" s="9"/>
    </row>
    <row r="2278" spans="1:1" x14ac:dyDescent="0.2">
      <c r="A2278" s="9"/>
    </row>
    <row r="2279" spans="1:1" x14ac:dyDescent="0.2">
      <c r="A2279" s="9"/>
    </row>
    <row r="2280" spans="1:1" x14ac:dyDescent="0.2">
      <c r="A2280" s="9"/>
    </row>
    <row r="2281" spans="1:1" x14ac:dyDescent="0.2">
      <c r="A2281" s="9"/>
    </row>
    <row r="2282" spans="1:1" x14ac:dyDescent="0.2">
      <c r="A2282" s="9"/>
    </row>
    <row r="2283" spans="1:1" x14ac:dyDescent="0.2">
      <c r="A2283" s="9"/>
    </row>
    <row r="2284" spans="1:1" x14ac:dyDescent="0.2">
      <c r="A2284" s="9"/>
    </row>
    <row r="2285" spans="1:1" x14ac:dyDescent="0.2">
      <c r="A2285" s="9"/>
    </row>
    <row r="2286" spans="1:1" x14ac:dyDescent="0.2">
      <c r="A2286" s="9"/>
    </row>
    <row r="2287" spans="1:1" x14ac:dyDescent="0.2">
      <c r="A2287" s="9"/>
    </row>
    <row r="2288" spans="1:1" x14ac:dyDescent="0.2">
      <c r="A2288" s="9"/>
    </row>
    <row r="2289" spans="1:1" x14ac:dyDescent="0.2">
      <c r="A2289" s="9"/>
    </row>
    <row r="2290" spans="1:1" x14ac:dyDescent="0.2">
      <c r="A2290" s="9"/>
    </row>
    <row r="2291" spans="1:1" x14ac:dyDescent="0.2">
      <c r="A2291" s="9"/>
    </row>
    <row r="2292" spans="1:1" x14ac:dyDescent="0.2">
      <c r="A2292" s="9"/>
    </row>
    <row r="2293" spans="1:1" x14ac:dyDescent="0.2">
      <c r="A2293" s="9"/>
    </row>
    <row r="2294" spans="1:1" x14ac:dyDescent="0.2">
      <c r="A2294" s="9"/>
    </row>
    <row r="2295" spans="1:1" x14ac:dyDescent="0.2">
      <c r="A2295" s="9"/>
    </row>
    <row r="2296" spans="1:1" x14ac:dyDescent="0.2">
      <c r="A2296" s="9"/>
    </row>
    <row r="2297" spans="1:1" x14ac:dyDescent="0.2">
      <c r="A2297" s="9"/>
    </row>
    <row r="2298" spans="1:1" x14ac:dyDescent="0.2">
      <c r="A2298" s="9"/>
    </row>
    <row r="2299" spans="1:1" x14ac:dyDescent="0.2">
      <c r="A2299" s="9"/>
    </row>
    <row r="2300" spans="1:1" x14ac:dyDescent="0.2">
      <c r="A2300" s="9"/>
    </row>
    <row r="2301" spans="1:1" x14ac:dyDescent="0.2">
      <c r="A2301" s="9"/>
    </row>
    <row r="2302" spans="1:1" x14ac:dyDescent="0.2">
      <c r="A2302" s="9"/>
    </row>
    <row r="2303" spans="1:1" x14ac:dyDescent="0.2">
      <c r="A2303" s="9"/>
    </row>
    <row r="2304" spans="1:1" x14ac:dyDescent="0.2">
      <c r="A2304" s="9"/>
    </row>
    <row r="2305" spans="1:1" x14ac:dyDescent="0.2">
      <c r="A2305" s="9"/>
    </row>
    <row r="2306" spans="1:1" x14ac:dyDescent="0.2">
      <c r="A2306" s="9"/>
    </row>
    <row r="2307" spans="1:1" x14ac:dyDescent="0.2">
      <c r="A2307" s="9"/>
    </row>
    <row r="2308" spans="1:1" x14ac:dyDescent="0.2">
      <c r="A2308" s="9"/>
    </row>
    <row r="2309" spans="1:1" x14ac:dyDescent="0.2">
      <c r="A2309" s="9"/>
    </row>
    <row r="2310" spans="1:1" x14ac:dyDescent="0.2">
      <c r="A2310" s="9"/>
    </row>
    <row r="2311" spans="1:1" x14ac:dyDescent="0.2">
      <c r="A2311" s="9"/>
    </row>
    <row r="2312" spans="1:1" x14ac:dyDescent="0.2">
      <c r="A2312" s="9"/>
    </row>
    <row r="2313" spans="1:1" x14ac:dyDescent="0.2">
      <c r="A2313" s="9"/>
    </row>
    <row r="2314" spans="1:1" x14ac:dyDescent="0.2">
      <c r="A2314" s="9"/>
    </row>
    <row r="2315" spans="1:1" x14ac:dyDescent="0.2">
      <c r="A2315" s="9"/>
    </row>
    <row r="2316" spans="1:1" x14ac:dyDescent="0.2">
      <c r="A2316" s="9"/>
    </row>
    <row r="2317" spans="1:1" x14ac:dyDescent="0.2">
      <c r="A2317" s="9"/>
    </row>
    <row r="2318" spans="1:1" x14ac:dyDescent="0.2">
      <c r="A2318" s="9"/>
    </row>
    <row r="2319" spans="1:1" x14ac:dyDescent="0.2">
      <c r="A2319" s="9"/>
    </row>
    <row r="2320" spans="1:1" x14ac:dyDescent="0.2">
      <c r="A2320" s="9"/>
    </row>
    <row r="2321" spans="1:1" x14ac:dyDescent="0.2">
      <c r="A2321" s="9"/>
    </row>
    <row r="2322" spans="1:1" x14ac:dyDescent="0.2">
      <c r="A2322" s="9"/>
    </row>
    <row r="2323" spans="1:1" x14ac:dyDescent="0.2">
      <c r="A2323" s="9"/>
    </row>
  </sheetData>
  <mergeCells count="39">
    <mergeCell ref="A88:A95"/>
    <mergeCell ref="B20:C20"/>
    <mergeCell ref="B3:C3"/>
    <mergeCell ref="B4:C4"/>
    <mergeCell ref="B5:C5"/>
    <mergeCell ref="B6:C6"/>
    <mergeCell ref="A80:A87"/>
    <mergeCell ref="B84:C84"/>
    <mergeCell ref="A1:A9"/>
    <mergeCell ref="A69:A73"/>
    <mergeCell ref="A10:A14"/>
    <mergeCell ref="A16:A19"/>
    <mergeCell ref="A21:A32"/>
    <mergeCell ref="A45:A68"/>
    <mergeCell ref="A33:A37"/>
    <mergeCell ref="B83:C83"/>
    <mergeCell ref="D88:E88"/>
    <mergeCell ref="B86:C86"/>
    <mergeCell ref="B90:C90"/>
    <mergeCell ref="B97:C97"/>
    <mergeCell ref="B92:C92"/>
    <mergeCell ref="B93:C93"/>
    <mergeCell ref="B96:C96"/>
    <mergeCell ref="B94:C94"/>
    <mergeCell ref="B95:C95"/>
    <mergeCell ref="B87:C87"/>
    <mergeCell ref="D85:E87"/>
    <mergeCell ref="B91:C91"/>
    <mergeCell ref="B80:E81"/>
    <mergeCell ref="E69:E73"/>
    <mergeCell ref="E33:E37"/>
    <mergeCell ref="E38:E44"/>
    <mergeCell ref="D70:D73"/>
    <mergeCell ref="C11:D12"/>
    <mergeCell ref="E74:E76"/>
    <mergeCell ref="A74:A76"/>
    <mergeCell ref="A77:A79"/>
    <mergeCell ref="D75:D76"/>
    <mergeCell ref="A38:A44"/>
  </mergeCells>
  <phoneticPr fontId="0" type="noConversion"/>
  <conditionalFormatting sqref="E89:E96 D74 D69 D44:D50 D40 D42 D33:D38">
    <cfRule type="cellIs" dxfId="5" priority="3" stopIfTrue="1" operator="equal">
      <formula>"!"</formula>
    </cfRule>
    <cfRule type="cellIs" dxfId="4" priority="4" stopIfTrue="1" operator="equal">
      <formula>"ok"</formula>
    </cfRule>
  </conditionalFormatting>
  <conditionalFormatting sqref="D75:D76 D70:D73 D51:D53 D39 D41 D43">
    <cfRule type="cellIs" dxfId="3" priority="1" stopIfTrue="1" operator="equal">
      <formula>"N"</formula>
    </cfRule>
    <cfRule type="cellIs" dxfId="2" priority="2" stopIfTrue="1" operator="equal">
      <formula>"O"</formula>
    </cfRule>
  </conditionalFormatting>
  <conditionalFormatting sqref="C74 C69 C44:C50 C40 C33:C38">
    <cfRule type="cellIs" dxfId="1" priority="5" stopIfTrue="1" operator="equal">
      <formula>""</formula>
    </cfRule>
  </conditionalFormatting>
  <conditionalFormatting sqref="C13">
    <cfRule type="cellIs" dxfId="0" priority="6" stopIfTrue="1" operator="notEqual">
      <formula>""</formula>
    </cfRule>
  </conditionalFormatting>
  <dataValidations xWindow="1108" yWindow="701" count="10">
    <dataValidation type="whole" operator="greaterThan" allowBlank="1" showInputMessage="1" showErrorMessage="1" sqref="C36">
      <formula1>1900</formula1>
    </dataValidation>
    <dataValidation type="whole" operator="greaterThan" allowBlank="1" showInputMessage="1" showErrorMessage="1" promptTitle="CONSEIL - GUIDE" prompt="Renseigner la durée en secondes._x000a_La durée équivalente en min:sec est affichée en haut de page._x000a__x000a_Type duration in seconds_x000a_The equivalent in min:sec is calculated automatically and shown at the top of page_x000a_" sqref="C37">
      <formula1>0</formula1>
    </dataValidation>
    <dataValidation allowBlank="1" showInputMessage="1" showErrorMessage="1" promptTitle="EXEMPLE - Example" prompt="MPEG-2, _x000a_MPEG-4, _x000a_DivX6, _x000a_Xvid, Sorenson...." sqref="C39"/>
    <dataValidation allowBlank="1" showInputMessage="1" showErrorMessage="1" promptTitle="[Alt][Entrée] " prompt="-&gt; Inserre un retour à la ligne_x000a_-&gt; To add a end line, press Alt+Enter_x000a_-&gt; Fügt eine Rückkehr in Zeile, Alt+Enter_x000a_-&gt; Para añadir una línea de final, Alt+Enter_x000a_" sqref="C69"/>
    <dataValidation type="list" allowBlank="1" showInputMessage="1" showErrorMessage="1" promptTitle="-------------------------------&gt;" prompt=" " sqref="C40">
      <formula1>$B$149:$B$155</formula1>
    </dataValidation>
    <dataValidation type="list" errorStyle="warning" operator="greaterThan" showInputMessage="1" showErrorMessage="1" prompt="----------&gt;" sqref="C42">
      <formula1>$B$186:$B$190</formula1>
    </dataValidation>
    <dataValidation type="list" allowBlank="1" showInputMessage="1" showErrorMessage="1" promptTitle="-------------------------------&gt;" prompt=" " sqref="C44">
      <formula1>$B$114:$B$116</formula1>
    </dataValidation>
    <dataValidation type="list" allowBlank="1" showInputMessage="1" showErrorMessage="1" promptTitle="-------------------------------&gt;" prompt=" " sqref="C49">
      <formula1>$C$103:$C$349</formula1>
    </dataValidation>
    <dataValidation type="list" allowBlank="1" showInputMessage="1" showErrorMessage="1" promptTitle="-------------------------------&gt;" prompt=" " sqref="C35">
      <formula1>$B$157:$B$164</formula1>
    </dataValidation>
    <dataValidation type="list" allowBlank="1" showInputMessage="1" showErrorMessage="1" promptTitle="-------------------------------&gt;" prompt="    " sqref="C17">
      <formula1>$B$103:$B$105</formula1>
    </dataValidation>
  </dataValidations>
  <printOptions horizontalCentered="1" verticalCentered="1"/>
  <pageMargins left="0.19685039370078741" right="0.19685039370078741" top="0.19685039370078741" bottom="0.19685039370078741" header="0" footer="0"/>
  <pageSetup paperSize="9" scale="70" orientation="portrait" horizontalDpi="4294967293" verticalDpi="1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FICHE</vt:lpstr>
      <vt:lpstr>FICHE!Print_Area</vt:lpstr>
      <vt:lpstr>FICHE!Print_Titles</vt:lpstr>
    </vt:vector>
  </TitlesOfParts>
  <Company>cnrs/lmops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Vincent MARTIN</dc:creator>
  <cp:lastModifiedBy>Roel</cp:lastModifiedBy>
  <cp:lastPrinted>2014-08-11T12:46:21Z</cp:lastPrinted>
  <dcterms:created xsi:type="dcterms:W3CDTF">2008-04-30T06:34:26Z</dcterms:created>
  <dcterms:modified xsi:type="dcterms:W3CDTF">2025-11-17T08:55:49Z</dcterms:modified>
</cp:coreProperties>
</file>